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НШ-11 класс" sheetId="1" r:id="rId1"/>
    <sheet name="НШ-10 класс" sheetId="2" r:id="rId2"/>
    <sheet name="НШ-9 класс" sheetId="3" r:id="rId3"/>
    <sheet name="РШ-11 класс" sheetId="4" r:id="rId4"/>
    <sheet name="РШ-10 класс" sheetId="5" r:id="rId5"/>
    <sheet name="РШ-9 класс" sheetId="6" r:id="rId6"/>
  </sheets>
  <definedNames>
    <definedName name="_xlnm._FilterDatabase" localSheetId="1" hidden="1">'НШ-10 класс'!$A$18:$V$19</definedName>
    <definedName name="_xlnm._FilterDatabase" localSheetId="0" hidden="1">'НШ-11 класс'!$A$17:$V$18</definedName>
    <definedName name="_xlnm._FilterDatabase" localSheetId="4" hidden="1">'РШ-10 класс'!$A$17:$V$18</definedName>
    <definedName name="_xlnm._FilterDatabase" localSheetId="3" hidden="1">'РШ-11 класс'!$A$17:$V$18</definedName>
    <definedName name="_xlnm._FilterDatabase" localSheetId="5" hidden="1">'РШ-9 класс'!$A$17:$V$18</definedName>
  </definedNames>
  <calcPr calcId="125725"/>
</workbook>
</file>

<file path=xl/calcChain.xml><?xml version="1.0" encoding="utf-8"?>
<calcChain xmlns="http://schemas.openxmlformats.org/spreadsheetml/2006/main">
  <c r="T47" i="3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46" i="1" l="1"/>
  <c r="T43" i="5"/>
  <c r="T40"/>
  <c r="T33"/>
  <c r="T31"/>
  <c r="T23"/>
  <c r="T29"/>
  <c r="T30"/>
  <c r="T32"/>
  <c r="T37"/>
  <c r="T25"/>
  <c r="T27"/>
  <c r="T39"/>
  <c r="T36"/>
  <c r="T41"/>
  <c r="T34"/>
  <c r="T35"/>
  <c r="T26"/>
  <c r="T38"/>
  <c r="T42"/>
  <c r="T24"/>
  <c r="T28"/>
  <c r="T35" i="4"/>
  <c r="T31"/>
  <c r="T27"/>
  <c r="T29"/>
  <c r="T25"/>
  <c r="T41"/>
  <c r="T32"/>
  <c r="T37"/>
  <c r="T36"/>
  <c r="T39"/>
  <c r="T26"/>
  <c r="T43"/>
  <c r="T28"/>
  <c r="T33"/>
  <c r="T42"/>
  <c r="T44"/>
  <c r="T30"/>
  <c r="T34"/>
  <c r="T40"/>
  <c r="T38"/>
  <c r="T47" i="2"/>
  <c r="T31"/>
  <c r="T41"/>
  <c r="T36"/>
  <c r="T35"/>
  <c r="T34"/>
  <c r="T42"/>
  <c r="T45"/>
  <c r="T40"/>
  <c r="T37"/>
  <c r="T32"/>
  <c r="T33"/>
  <c r="T38"/>
  <c r="T30"/>
  <c r="T43"/>
  <c r="T46"/>
  <c r="T50"/>
  <c r="T49"/>
  <c r="T44"/>
  <c r="T29"/>
  <c r="T51"/>
  <c r="T48"/>
  <c r="T39"/>
  <c r="T52" i="1"/>
  <c r="T49"/>
  <c r="T34"/>
  <c r="T40"/>
  <c r="T33"/>
  <c r="T35"/>
  <c r="T45"/>
  <c r="T44"/>
  <c r="T36"/>
  <c r="T43"/>
  <c r="T50"/>
  <c r="T48"/>
  <c r="T38"/>
  <c r="T42"/>
  <c r="T54"/>
  <c r="T51"/>
  <c r="T37"/>
  <c r="T47"/>
  <c r="T53"/>
  <c r="T39"/>
  <c r="T41"/>
  <c r="T27" i="6"/>
  <c r="T37"/>
  <c r="T41"/>
  <c r="T43"/>
  <c r="T45"/>
  <c r="T25"/>
  <c r="T31"/>
  <c r="T42"/>
  <c r="T46"/>
  <c r="T34"/>
  <c r="T38"/>
  <c r="T29"/>
  <c r="T40"/>
  <c r="T33"/>
  <c r="T26"/>
  <c r="T39"/>
  <c r="T44"/>
  <c r="T28"/>
  <c r="T30"/>
  <c r="T32"/>
  <c r="T24"/>
  <c r="T35"/>
  <c r="T36"/>
</calcChain>
</file>

<file path=xl/sharedStrings.xml><?xml version="1.0" encoding="utf-8"?>
<sst xmlns="http://schemas.openxmlformats.org/spreadsheetml/2006/main" count="1404" uniqueCount="620">
  <si>
    <t>№</t>
  </si>
  <si>
    <t>предмет</t>
  </si>
  <si>
    <t>город/район</t>
  </si>
  <si>
    <t xml:space="preserve">Ф.И.О. участника </t>
  </si>
  <si>
    <t>Сокращенное наименование образовательной организации (по Уставу)</t>
  </si>
  <si>
    <t>Класс, в котором обучается участник</t>
  </si>
  <si>
    <t>Класс, за который выступает участник</t>
  </si>
  <si>
    <t>Ф.И.О. наставника, подготовившего участника олимпиады</t>
  </si>
  <si>
    <t>Члены жюри: </t>
  </si>
  <si>
    <t>Количество участников: 22</t>
  </si>
  <si>
    <t>Место проведения: ФГБОУ ВО «Чувашский государственный университет И.Н. Ульянова» Минобразования Чувашии</t>
  </si>
  <si>
    <t xml:space="preserve">Председатель жюри: </t>
  </si>
  <si>
    <t>Иванова Алена Михайловна, д.ф.н., декан факультета русской и чувашской филологии и журналистики ФГБОУ ВО "ЧГУ им. И.Н. Ульянова"</t>
  </si>
  <si>
    <t>Ильина Галина Геннадьевна, к.ф.н., ведущий научный сотрудник филологического направления БНУ ЧР "Чувашский государственный институт гуманитарных наук" Минобразования Чувашии</t>
  </si>
  <si>
    <t>Ядранская Инесса Владимировна, директор Центра регионального развития БУ ЧР ДПО "Чувашский республиканский институт образования" Минобразования Чувашии</t>
  </si>
  <si>
    <t>Якимова Екатерина Романовна, к.ф.н., доцент кафедры чувашской филологии и культуры ФГБОУ ВО "ЧГУ им. И.Н. Ульянова"</t>
  </si>
  <si>
    <t>Владимирова Ольга Геннадиевна, к.ф.н., доцент кафедры чувашской филологии и культуры ФГБОУ ВО "ЧГУ им. И.Н. Ульянова"</t>
  </si>
  <si>
    <t>Чекушкина Елена Петровна, к.ф.н., доцент кафедры чувашской филологии и культуры ФГБОУ ВО "ЧГУ им. И.Н. Ульянова"</t>
  </si>
  <si>
    <t>Протокол межрегионального этапа всероссийской олимпиады школьников по чувашскому языку и литературе, 2021-2022 учебный год, НШ-9 кл.</t>
  </si>
  <si>
    <t>Дата проведения: 26 февраля 2022 г.</t>
  </si>
  <si>
    <t>Протокол межрегионального этапа всероссийской олимпиады школьников по чувашскому языку и литературе, 2021-2022 учебный год, НШ-10 кл.</t>
  </si>
  <si>
    <t>Протокол межрегионального этапа всероссийской олимпиады школьников по чувашскому языку и литературе, 2021-2022 учебный год, РШ-9 кл.</t>
  </si>
  <si>
    <t>Протокол межрегионального этапа всероссийской олимпиады школьников по чувашскому языку и литературе, 2021-2022 учебный год, РШ-11 кл.</t>
  </si>
  <si>
    <t>Протокол межрегионального этапа всероссийской олимпиады школьников по чувашскому языку и литературе, 2021-2022 учебный год, РШ-10 кл.</t>
  </si>
  <si>
    <t>Чувашский язык и литература</t>
  </si>
  <si>
    <t>Антонова Виктория Александровна</t>
  </si>
  <si>
    <t xml:space="preserve">МБОУ "Шимкусская СОШ" </t>
  </si>
  <si>
    <t>Морякова Лидия Петровна</t>
  </si>
  <si>
    <t>Краснова Виктория Николаевна</t>
  </si>
  <si>
    <t>МБОУ "Чутеевская СОШ"</t>
  </si>
  <si>
    <t>Филиппова Нина Калистратовна</t>
  </si>
  <si>
    <t>Козлова Мальвина Владиславовна</t>
  </si>
  <si>
    <t>МБОУ «Янтиковская СОШ имени Героя Советского Союза П. Х. Бухтулова»</t>
  </si>
  <si>
    <t>Степанова Галина Алексеевна, Филиппова Нина Калистратовна</t>
  </si>
  <si>
    <t>Иванова Елизавета Ивановна</t>
  </si>
  <si>
    <t>МБОУ "Турмышская СОШ"</t>
  </si>
  <si>
    <t>Григорьева Зинаида Николаевна</t>
  </si>
  <si>
    <t>Васильева Елизавета Александровна</t>
  </si>
  <si>
    <t>Куприянова Валерия Алексеевна</t>
  </si>
  <si>
    <t>МБОУ «Убеевская  СОШ имени Дементьева П.В.»</t>
  </si>
  <si>
    <t>Сердцева Надежда Александровна</t>
  </si>
  <si>
    <t>Кочурова Юлианна Сергеевна</t>
  </si>
  <si>
    <t>Cердцева Анна Ивановна</t>
  </si>
  <si>
    <t>Хубахова Милана Аркадьевна</t>
  </si>
  <si>
    <t>МБОУ "Чувашско-Дрожжановская СОШ" Дрожжановского муниципального района Республики Татарстан</t>
  </si>
  <si>
    <t>Петрова Валентина Николаевна</t>
  </si>
  <si>
    <t>Мадюков Родион Павлович</t>
  </si>
  <si>
    <t>Артемьева Альбина Владимировна</t>
  </si>
  <si>
    <t>Храмова Мария Алексеевна</t>
  </si>
  <si>
    <t>МБОУ "Большеаксинская СОШ"</t>
  </si>
  <si>
    <t>Ларионова Н. В</t>
  </si>
  <si>
    <t>Мишкина Татьяна Леонидовна</t>
  </si>
  <si>
    <t>Ярмушова В. Н.</t>
  </si>
  <si>
    <t>Архипова Елизавета Николаевна</t>
  </si>
  <si>
    <t>МБОУ "Новоильмовская СОШ"</t>
  </si>
  <si>
    <t>Карсакова Татьяна Михайловна</t>
  </si>
  <si>
    <t>Панева Эвелина Александровна</t>
  </si>
  <si>
    <t>Мукасева Светлана Алексеевна</t>
  </si>
  <si>
    <t>Тарасов Денис Сергеевич</t>
  </si>
  <si>
    <t>МБОУ "Кошки-Теняковская ООШ БМР РТ"</t>
  </si>
  <si>
    <t>Бондарев Евгений Анатольевич</t>
  </si>
  <si>
    <t>Зайцева Мария Александровна</t>
  </si>
  <si>
    <t>МБОУ " Чув.-Кищаковская СОШ Буинского муниципального района РТ"</t>
  </si>
  <si>
    <t>Бахтинова Ольга Михайловна</t>
  </si>
  <si>
    <t>Николаев Данил Сергеевич</t>
  </si>
  <si>
    <t>Сафронова Елизавета Сергеевна</t>
  </si>
  <si>
    <t>Комиссарова Ульяна Олеговна</t>
  </si>
  <si>
    <t>Давыдова Надежда Петровна</t>
  </si>
  <si>
    <t>Самаркина Дарья Александровна</t>
  </si>
  <si>
    <t>Чебоксарский</t>
  </si>
  <si>
    <t xml:space="preserve">Игнатьева Татьяна Васильевна </t>
  </si>
  <si>
    <t>МБОУ "Янышская СОШ"</t>
  </si>
  <si>
    <t>Васильева Вера Энгельсовна</t>
  </si>
  <si>
    <t>Буинский муниципальный район Республики Татарстан</t>
  </si>
  <si>
    <t>Дрожжановский муниципальный район Республики Татарстан</t>
  </si>
  <si>
    <t>МБОУ "Альшиховская СОШ" Буинского муниципального района Республики Татарстан</t>
  </si>
  <si>
    <t>Козловский</t>
  </si>
  <si>
    <t>Семёнов Дмитрий Валерьевич</t>
  </si>
  <si>
    <t>Педюсева Галина Алексеевна</t>
  </si>
  <si>
    <t>Индюкова Софья Николаевна</t>
  </si>
  <si>
    <t>Цильнинский район Ульяновской области</t>
  </si>
  <si>
    <t>Краснова Екатерина Петровна</t>
  </si>
  <si>
    <t>Верхнетимерсянская средняя школа МО "Цильнинский район" Ульяновской области</t>
  </si>
  <si>
    <t>Сайгушева Надежда Михайловна</t>
  </si>
  <si>
    <t>Яровова Татьяна Сергеевна</t>
  </si>
  <si>
    <t>Нижнетимерсянская средняя школа МО "Цильнинский район"Ульяновской области</t>
  </si>
  <si>
    <t>Телеева Светлана Валериановна</t>
  </si>
  <si>
    <t>Имангулова Дарья Петровна</t>
  </si>
  <si>
    <t>Староалгашинская средняя школа имени Героя Советского Союза Н.Г.Князькина муниципального образования "Цильнинский район" Ульяновской области</t>
  </si>
  <si>
    <t>Сулагаева Елена Кузьминична</t>
  </si>
  <si>
    <t>Михайлов Дмитрий Валерьевич</t>
  </si>
  <si>
    <t>МБОУ "Средняя школа №57"</t>
  </si>
  <si>
    <t xml:space="preserve">Грузин Владимир Владимирович </t>
  </si>
  <si>
    <t xml:space="preserve">г. Ульяновск Ульяновской области </t>
  </si>
  <si>
    <t>Алатырский</t>
  </si>
  <si>
    <t>Рыбкина Виктория Сергеевна</t>
  </si>
  <si>
    <t>Малышева Валентина Геннадьевна</t>
  </si>
  <si>
    <t>Чувашский язык и литература (РШ)</t>
  </si>
  <si>
    <t>г. Чебоксары</t>
  </si>
  <si>
    <t>Агусева Августа Андреевна</t>
  </si>
  <si>
    <t xml:space="preserve">МБОУ "СОШ №41" г. Чебоксары </t>
  </si>
  <si>
    <t>Семенова Мария Анатольевна</t>
  </si>
  <si>
    <t>Александрова Юлия Олеговна</t>
  </si>
  <si>
    <t>Баскакова Карина Сергеевна</t>
  </si>
  <si>
    <t xml:space="preserve">МБОУ "СОШ №24" г. Чебоксары </t>
  </si>
  <si>
    <t>Федотова Светлана Николаевна</t>
  </si>
  <si>
    <t>Денисова Виктория Владимировна</t>
  </si>
  <si>
    <t>Кузьмина Ольга Ивановна</t>
  </si>
  <si>
    <t>Дуткина Зинаида Алексеевна</t>
  </si>
  <si>
    <t>МБОУ "СОШ №57" г. Чебоксары</t>
  </si>
  <si>
    <t>Алексеева Лира Алексеевна, Храброва Галина Гурьевна</t>
  </si>
  <si>
    <t>Иванова Дарья Михайлловна</t>
  </si>
  <si>
    <t xml:space="preserve">МАОУ "Гимназия № 5" г. Чебоксары </t>
  </si>
  <si>
    <t>Гурьева Татьяна Николаевна</t>
  </si>
  <si>
    <t>Илларионова Ольга Ивановна</t>
  </si>
  <si>
    <t xml:space="preserve">МБОУ  "СОШ №36"   г. Чебоксары </t>
  </si>
  <si>
    <t>Лукина Зоя Нестеровна</t>
  </si>
  <si>
    <t>Ильина Дарья Андреевна</t>
  </si>
  <si>
    <t>Кашкирова Арина
 Валерьевна</t>
  </si>
  <si>
    <t>Агафонова Людмила Германовна</t>
  </si>
  <si>
    <t>Михайлова Анастасия Сергеевна</t>
  </si>
  <si>
    <t xml:space="preserve">МБОУ "СОШ № 43" г. Чебоксары </t>
  </si>
  <si>
    <t>Молаева Елена Вениаминовна</t>
  </si>
  <si>
    <t>Никитина Арина Олеговна</t>
  </si>
  <si>
    <t>Петрова Алина Алексеевна</t>
  </si>
  <si>
    <t>Плешкова Елена Алексеевна</t>
  </si>
  <si>
    <t xml:space="preserve">МБОУ "СОШ № 62" г. Чебоксары </t>
  </si>
  <si>
    <t>Николаева Людмила Петровна</t>
  </si>
  <si>
    <t>Семенов Артем Сергеевич</t>
  </si>
  <si>
    <t>Алексеева Любовь Артемьевна</t>
  </si>
  <si>
    <t>Сироткина Карина Сергеевна</t>
  </si>
  <si>
    <t>Храмова Лидия Ивановна</t>
  </si>
  <si>
    <t>Соколов Роман Сергеевич</t>
  </si>
  <si>
    <t>Тимухина Елена Андреевна</t>
  </si>
  <si>
    <t>МБОУ "СОШ № 29" г. Чебоксары</t>
  </si>
  <si>
    <t>Фомина Вера Артемьевна</t>
  </si>
  <si>
    <t>Фролова Анна Петровна</t>
  </si>
  <si>
    <t>Орлова Ирина Николаевна</t>
  </si>
  <si>
    <t>Васильева Екатерина Сергеевна</t>
  </si>
  <si>
    <t>МБОУ "СОШ № 6"  г. Чебоксары</t>
  </si>
  <si>
    <t>Поручикова Эмма Ниолаевна</t>
  </si>
  <si>
    <t xml:space="preserve">Петрушкина Светлана Вячеславовна </t>
  </si>
  <si>
    <t>Верещагина Мария Анатольевна</t>
  </si>
  <si>
    <t>Егорова Нина Иосифовна, Мурзакаева Марина Валерьевна</t>
  </si>
  <si>
    <t>Григорьева Александра Олеговна</t>
  </si>
  <si>
    <t>МБОУ "СОШ №48" г. Чебоксары</t>
  </si>
  <si>
    <t>Краснова Надежда Константиновна</t>
  </si>
  <si>
    <t xml:space="preserve">Ефимова Дарья Николаевна </t>
  </si>
  <si>
    <t>Ефремова Виктория Алексеевна</t>
  </si>
  <si>
    <t>Гаврилова Римма Альбертовна, Николаева Надежда Михайловна</t>
  </si>
  <si>
    <t>Лампасова Мария Александровна</t>
  </si>
  <si>
    <t>Григорьева Елена Ивановна</t>
  </si>
  <si>
    <t>Михайлов Никита Николаевич</t>
  </si>
  <si>
    <t>Николаев Илья Васильевич</t>
  </si>
  <si>
    <t>Рожкова Юлия Евгеньевна</t>
  </si>
  <si>
    <t>Саперова Елена Викторовна</t>
  </si>
  <si>
    <t>Абдулхаирова Алина Тимуровна</t>
  </si>
  <si>
    <t>Власова Ирина Васильевна</t>
  </si>
  <si>
    <t>Блинова Анастасия Петровна</t>
  </si>
  <si>
    <t xml:space="preserve">МБОУ "Лицей №2"   г. Чебоксары </t>
  </si>
  <si>
    <t>Осипова Зоя Владимировна</t>
  </si>
  <si>
    <t>Васильева Анастасия Алексеевна</t>
  </si>
  <si>
    <t>Егорова Анастасия 
Анатольевна</t>
  </si>
  <si>
    <t>Иванова Ирина Сергеевна</t>
  </si>
  <si>
    <t>Егорова Нина Иосифовна</t>
  </si>
  <si>
    <t>Павлов Роман Николаевич</t>
  </si>
  <si>
    <t>МАОУ "СОШ № 65"              г. Чебоксары</t>
  </si>
  <si>
    <t>Яндрова Елена Матвеевна</t>
  </si>
  <si>
    <t>Сергеева Анастасия Валерьевна</t>
  </si>
  <si>
    <t>МАОУ "СОШ №40"  г. Чебоксары</t>
  </si>
  <si>
    <t>Смирнова Диана Сергеевна</t>
  </si>
  <si>
    <t>Сорокина Екатерина Андреевна</t>
  </si>
  <si>
    <t>Степанова Екатерина Юрьевна</t>
  </si>
  <si>
    <t>Фёдорова Диана Игоревна</t>
  </si>
  <si>
    <t>МАОУ  "СОШ №40"  г. Чебоксары</t>
  </si>
  <si>
    <t>Шерни Кристина Васильевна</t>
  </si>
  <si>
    <t>Кабирова Светлана Ивановна</t>
  </si>
  <si>
    <t>Якимова Ксения Павловна</t>
  </si>
  <si>
    <t xml:space="preserve">МБОУ "Гимназия №1" г. Чебоксары </t>
  </si>
  <si>
    <t>Ванюшкина Зоя Анатольевна</t>
  </si>
  <si>
    <t xml:space="preserve">МБОУ "СОШ № 47" г. Чебоксары </t>
  </si>
  <si>
    <t>МБОУ "СОШ № 17" г. Чебоксары</t>
  </si>
  <si>
    <t xml:space="preserve">МБОУ «Кадетская школа» г. Чебоксары </t>
  </si>
  <si>
    <t xml:space="preserve">МАОУ "СОШ №40" г. Чебоксары </t>
  </si>
  <si>
    <t>МБОУ "Гимназия №46"  г. Чебоксары</t>
  </si>
  <si>
    <t>МАОУ "СОШ №40" г. Чебоксары</t>
  </si>
  <si>
    <t>МБОУ "СОШ № 27" г. Чебоксары</t>
  </si>
  <si>
    <t>Батыревский</t>
  </si>
  <si>
    <t>Матвеева Екатерина Сергеевна</t>
  </si>
  <si>
    <t>Никитина Светлана Петровна</t>
  </si>
  <si>
    <t>Матюшкина София Пертровна</t>
  </si>
  <si>
    <t>Петров Павел Валентинович</t>
  </si>
  <si>
    <t>Пестрова Ирина Ивановна</t>
  </si>
  <si>
    <t>Никитина Дарья Алексеевна</t>
  </si>
  <si>
    <t>Павлова Нина Ивановна</t>
  </si>
  <si>
    <t>Ежова Екатерина Станиставовна</t>
  </si>
  <si>
    <t>Селиверстрова Эльвира Ильинична</t>
  </si>
  <si>
    <t>Степанова Ксения Алексеевна</t>
  </si>
  <si>
    <t>Павлова Татьяна Сергеевна</t>
  </si>
  <si>
    <t>Чербунова Анжела Сергеевна</t>
  </si>
  <si>
    <t>Павлова Лидия Валериевна</t>
  </si>
  <si>
    <t>Логунова Аэлита Эдуардовна</t>
  </si>
  <si>
    <t>Табакова Марина Ильинична</t>
  </si>
  <si>
    <t>Муллина Юлия Александровна</t>
  </si>
  <si>
    <t>Путякова Наталия Алексеевна, Солдатова Светлана Алексеевна</t>
  </si>
  <si>
    <t>Мердина Евгения Александровна</t>
  </si>
  <si>
    <t>Путякова Наталия Алексеевна</t>
  </si>
  <si>
    <t>Канашский</t>
  </si>
  <si>
    <t>Степанова Анастасия Валерьевна</t>
  </si>
  <si>
    <t>Петрова Людмила Аркадьевна</t>
  </si>
  <si>
    <t>Иванова Полина Игоревна</t>
  </si>
  <si>
    <t>Беллиева Анна Доврановна</t>
  </si>
  <si>
    <t>Николаева Вера Владимировна</t>
  </si>
  <si>
    <t>Федорова Людмила Афанасьевна</t>
  </si>
  <si>
    <t>Кузьмина Мария Валериевна</t>
  </si>
  <si>
    <t>Якимова Лариса Георгиевна</t>
  </si>
  <si>
    <t>МБОУ "Атнашевская ООШ"</t>
  </si>
  <si>
    <t>МБОУ "Чагасьская СОШ им. М.В. Серова"</t>
  </si>
  <si>
    <t>МБОУ "Норваш Шигалинская  СОШ"</t>
  </si>
  <si>
    <t>МБОУ "Староайбесинская СОШ"</t>
  </si>
  <si>
    <t>МБОУ  "Староахпердинская ООШ"</t>
  </si>
  <si>
    <t>МБОУ "Андреево-Базарская СОШ"</t>
  </si>
  <si>
    <t>МБОУ "Балабаш-Баишевская СОШ"</t>
  </si>
  <si>
    <t>МБОУ "Полевобикшикская   СОШ"</t>
  </si>
  <si>
    <t>МБОУ "Большечеменевская СОШ"</t>
  </si>
  <si>
    <t>МБОУ «Янгорчинская СОШ»</t>
  </si>
  <si>
    <t>Черкасова Светлана Геннадьевна</t>
  </si>
  <si>
    <t>Краснова Арина Петровна</t>
  </si>
  <si>
    <t>МБОУ "Большеяушская СОШ им.Ф.И.Ашмарова"</t>
  </si>
  <si>
    <t>Моисеева Ирина Николаевна</t>
  </si>
  <si>
    <t>Вурнарский</t>
  </si>
  <si>
    <t>Сильвестрова Мария Егоровна</t>
  </si>
  <si>
    <t>МБОУ "Вурнарская СОШ №2"</t>
  </si>
  <si>
    <t>Дмитриева Вероника Трифоновна</t>
  </si>
  <si>
    <t>Елизарова Валерия Николаевна</t>
  </si>
  <si>
    <t>Порфирьева Мария Владимировна</t>
  </si>
  <si>
    <t>МБОУ "Санарпосинская СОШ"</t>
  </si>
  <si>
    <t>Семенова Ирина Геннадиевна</t>
  </si>
  <si>
    <t>Васильева Людмила Владимировна</t>
  </si>
  <si>
    <t>МБОУ "Ермошкинская СОШ"</t>
  </si>
  <si>
    <t>Ильина Валентина Анатольевна</t>
  </si>
  <si>
    <t>Моисеев Николай Владимирович</t>
  </si>
  <si>
    <t>Анисимова Екатерина Петровна</t>
  </si>
  <si>
    <t xml:space="preserve">Ибресинский </t>
  </si>
  <si>
    <t>Тимофеева Алина Александровна</t>
  </si>
  <si>
    <t>МБОУ "Липовская ООШ"</t>
  </si>
  <si>
    <t>Кошелева Юлия Васильевна</t>
  </si>
  <si>
    <t>Алексеева Кристина Анатольевна</t>
  </si>
  <si>
    <t>МБОУ "Тренькасинская СОШ"</t>
  </si>
  <si>
    <t>Фомина И.А.</t>
  </si>
  <si>
    <t>Щербакова Олеся Андреевна</t>
  </si>
  <si>
    <t>Николаева Валерия Алексеевна</t>
  </si>
  <si>
    <t>Васильев Михаил Андреевич</t>
  </si>
  <si>
    <t>Зорина Валерия Алексеевна</t>
  </si>
  <si>
    <t>МБОУ"Атлашевская СОШ"</t>
  </si>
  <si>
    <t>Ишова А.В.</t>
  </si>
  <si>
    <t>Душин Павел Александрович</t>
  </si>
  <si>
    <t>Леонтьева Алевтина Алексевна</t>
  </si>
  <si>
    <t>Борзаева Анастасия Андреевна</t>
  </si>
  <si>
    <t>Лазарева Екатерина Александровна</t>
  </si>
  <si>
    <t>Шашкова Анастасия Юрьевна</t>
  </si>
  <si>
    <t>Хоммадова Ольга Давлетовна</t>
  </si>
  <si>
    <t>Ефимова Светлана Юрьевна</t>
  </si>
  <si>
    <t>Ерепова Анастасия Сергеевна</t>
  </si>
  <si>
    <t>Албутова Надежда Михайловна</t>
  </si>
  <si>
    <t>Моргаушский</t>
  </si>
  <si>
    <t>Белова Анастасия Вячеславовна</t>
  </si>
  <si>
    <t>МБОУ "Ярабайкасинская СОШ"</t>
  </si>
  <si>
    <t>Димитриева Алевтина Геннадьевна</t>
  </si>
  <si>
    <t>Красноармейский</t>
  </si>
  <si>
    <t>Фомина Инга Анатольевна</t>
  </si>
  <si>
    <t>МБОУ "Убеевская СОШ"</t>
  </si>
  <si>
    <t>Петрова Светлана Валерьяновна</t>
  </si>
  <si>
    <t>Якимова Анастасия Александровна</t>
  </si>
  <si>
    <t>Урмарский</t>
  </si>
  <si>
    <t>Табакова Татьяна Юрьевна</t>
  </si>
  <si>
    <t>МАОУ "Урмарская СОШ им. Г.Е. Егорова"</t>
  </si>
  <si>
    <t>Васильева Галина Николаевна</t>
  </si>
  <si>
    <t>Григорьева Дарья Александровна</t>
  </si>
  <si>
    <t>Краснова Мария Степановна</t>
  </si>
  <si>
    <t>МБОУ "Синекинчерская ООШ им.М.Н.Юхмы"</t>
  </si>
  <si>
    <t>Чувашский язык и литература (ЧШ)</t>
  </si>
  <si>
    <t>Сидорова Галина Владимировна</t>
  </si>
  <si>
    <t>МБОУ "Кульгешская ООШ им.Н.А.Афанасьева"</t>
  </si>
  <si>
    <t>Максимова Елена Геннадьевна</t>
  </si>
  <si>
    <t>Павлова Дарья Николаевна</t>
  </si>
  <si>
    <t>МАОУ "Урмарская СОШ им.Егорова"</t>
  </si>
  <si>
    <t>Яковлева Ирина Валерьевна</t>
  </si>
  <si>
    <t>Иванова Елена Александровна</t>
  </si>
  <si>
    <t>Иванова Роза Михайловна</t>
  </si>
  <si>
    <t>Цыркунов Евгений Эдуардович</t>
  </si>
  <si>
    <t>МБОУ "Мусирминская СОШ"</t>
  </si>
  <si>
    <t>Цыркунова Татьяна Леонарьевна</t>
  </si>
  <si>
    <t>Иванова Анна Николаевна</t>
  </si>
  <si>
    <t>Антонова Валентина Германовна</t>
  </si>
  <si>
    <t>Никитина Анастасия Александровна</t>
  </si>
  <si>
    <t>Степанов Геннадий Александрович</t>
  </si>
  <si>
    <t xml:space="preserve">Николаева Кристина Сергеевна </t>
  </si>
  <si>
    <t>МБОУ "Шоркистринская СОШ</t>
  </si>
  <si>
    <t>Васильева Оксана Николаевна</t>
  </si>
  <si>
    <t>Яковлева Мария Александровна</t>
  </si>
  <si>
    <t>МБОУ "Новочебоксарский кадетский лицей"</t>
  </si>
  <si>
    <t>Петрова Наталия Валериевна</t>
  </si>
  <si>
    <t>Ядринский</t>
  </si>
  <si>
    <t>Чернова Ксения Алексеевна</t>
  </si>
  <si>
    <t>Иванова Ирина Витальевна</t>
  </si>
  <si>
    <t>Петрова Екатерина Юрьевна</t>
  </si>
  <si>
    <t>Кузьмина Венера Меркурьевна</t>
  </si>
  <si>
    <t>Комсомольский</t>
  </si>
  <si>
    <t>Анисимова Татьяна Сергеевна</t>
  </si>
  <si>
    <t>Ефимова Валентина Сергеевна</t>
  </si>
  <si>
    <t>Краснова Дарья Александровна</t>
  </si>
  <si>
    <t>МБОУ "Новомуратская СОШ"</t>
  </si>
  <si>
    <t>Шингалова Татьяна Алексеевна</t>
  </si>
  <si>
    <t xml:space="preserve">Комсомольский </t>
  </si>
  <si>
    <t>Данилова Ксения Андреевна</t>
  </si>
  <si>
    <t>МБОУ "Полевошептаховская СОШ"</t>
  </si>
  <si>
    <t>Данилова Лариса Николаевна</t>
  </si>
  <si>
    <t>Терентьева Анна Александровна</t>
  </si>
  <si>
    <t>Чумакова Мария Сергеевна</t>
  </si>
  <si>
    <t>МБОУ "Асановская СОШ"</t>
  </si>
  <si>
    <t>Чумакова Галина Николаевна</t>
  </si>
  <si>
    <t>Кондратьева Екатерина Леонидовна</t>
  </si>
  <si>
    <t>Головина Ольга Владиславовна</t>
  </si>
  <si>
    <t>МБОУ "Нюргечинская СОШ"</t>
  </si>
  <si>
    <t>Плеткина Нина Ивановна</t>
  </si>
  <si>
    <t>Прокопьева Татьяна Григорьевна</t>
  </si>
  <si>
    <t>Смирнова Мария Сергеевна</t>
  </si>
  <si>
    <t>МБОУ "Шераутская СОШ"</t>
  </si>
  <si>
    <t>Сайфуллова Альфинур Шайдулловна</t>
  </si>
  <si>
    <t>Калюканова Валентина Алексеевна</t>
  </si>
  <si>
    <t>МБОУ "Козловская СОШ №3" г. Козловка</t>
  </si>
  <si>
    <t>Цивильский</t>
  </si>
  <si>
    <t>Павлова Ксения Александровна</t>
  </si>
  <si>
    <t>МБОУ "СОШ п.Опытный"</t>
  </si>
  <si>
    <t>Петрова Татьяна Николаевна</t>
  </si>
  <si>
    <t>Алексеева Екатерина Валерьевна</t>
  </si>
  <si>
    <t>МБОУ "Цивильская СОШ №2"</t>
  </si>
  <si>
    <t>Носова Елена Валентиновна</t>
  </si>
  <si>
    <t>Афанасьева Анастасия Алексеевна</t>
  </si>
  <si>
    <t>Касьянова Дарья Алексеевна</t>
  </si>
  <si>
    <t>Аристархова Ирина Витальевна</t>
  </si>
  <si>
    <t>Иванова Дарья Владимировна</t>
  </si>
  <si>
    <t>Павлова Юлия Александровна</t>
  </si>
  <si>
    <t>МБОУ "Цивильская СОШ №1"</t>
  </si>
  <si>
    <t>Чувашский язык и литература РШ</t>
  </si>
  <si>
    <t>г. Канаш</t>
  </si>
  <si>
    <t>Красночетайский</t>
  </si>
  <si>
    <t>Морякова Анна Владимировна</t>
  </si>
  <si>
    <t>МБОУ "Большеатменская СОШ"</t>
  </si>
  <si>
    <t>Горбунова Татьяна Васильевна</t>
  </si>
  <si>
    <t>Kрасночетайский</t>
  </si>
  <si>
    <t>Сядайкина Диана Николаевна</t>
  </si>
  <si>
    <t>МБОУ"Питеркинская СОШ"</t>
  </si>
  <si>
    <t>Жукова Людмила Валентиновна</t>
  </si>
  <si>
    <t>Яльчикский</t>
  </si>
  <si>
    <t>Петров Андрей Иванович</t>
  </si>
  <si>
    <t>Воронова Вера Николаевна</t>
  </si>
  <si>
    <t>Лалаян Анна Аровна</t>
  </si>
  <si>
    <t>МБОУ "Большеяльчикская СОШ им. Г.Н. Волкова"</t>
  </si>
  <si>
    <t>Хушкина Надежда Зиновьевна</t>
  </si>
  <si>
    <t>Чернова Дарина Сергеевна</t>
  </si>
  <si>
    <t>МБОУ "Яльчикская СОШ"</t>
  </si>
  <si>
    <t>Каринкина Галина Валерьевна</t>
  </si>
  <si>
    <t>Иванова Юлиана Георгиевна</t>
  </si>
  <si>
    <t>Кушманова Надежда Валерьевна</t>
  </si>
  <si>
    <t>Ильина Лилия Геннадьевна</t>
  </si>
  <si>
    <t>Ванюшина Диана Юрьевна</t>
  </si>
  <si>
    <t>Королева Ксения Александровна</t>
  </si>
  <si>
    <t>Самакова Серафима Сергеевна</t>
  </si>
  <si>
    <t>Портнова Анна Ильинична</t>
  </si>
  <si>
    <t>Окружнова Светлана Леонидовна</t>
  </si>
  <si>
    <t>МБОУ "Большетаябинская ООШ"</t>
  </si>
  <si>
    <t>Кузнецова Маргарита Григорьевна</t>
  </si>
  <si>
    <t>Иванова Мария Александровна</t>
  </si>
  <si>
    <t>МБОУ "Новобайбатыревская СОШ"</t>
  </si>
  <si>
    <t>Павлова Светлана Александровна</t>
  </si>
  <si>
    <t>Янтковский</t>
  </si>
  <si>
    <t xml:space="preserve">Канашский </t>
  </si>
  <si>
    <t>Шумерлинский</t>
  </si>
  <si>
    <t>Асонова Анастасия Александровна</t>
  </si>
  <si>
    <t>Ибресинский</t>
  </si>
  <si>
    <t>Ядрицова Алёна Андреевна</t>
  </si>
  <si>
    <t>Онегина Карина Владимировна</t>
  </si>
  <si>
    <t>МБОУ "СОШ №10"</t>
  </si>
  <si>
    <t>Копташкина Ирина Сергеевна</t>
  </si>
  <si>
    <t>Терентьева Софья Владимировна</t>
  </si>
  <si>
    <t>МБОУ "Комсомольская СОШ №1"</t>
  </si>
  <si>
    <t>Жукова Светлана Анатольевна</t>
  </si>
  <si>
    <t>Ефремова Валерия Алексеевна</t>
  </si>
  <si>
    <t>МБОУ "Ибресинская СОШ №2"</t>
  </si>
  <si>
    <t>МБОУ Ибресинская СОШ №1</t>
  </si>
  <si>
    <t>Семёнова Алина Аркадьева</t>
  </si>
  <si>
    <t>Хлебнова Анна Сергеевна</t>
  </si>
  <si>
    <t>г. Новочебоксарск</t>
  </si>
  <si>
    <t>Васильева Ангелина Сергеевна</t>
  </si>
  <si>
    <t>МБОУ "Батыревская СОШ №1"</t>
  </si>
  <si>
    <t>МБОУ "Гимназия №1"</t>
  </si>
  <si>
    <t>Иванова Елена Николаевна</t>
  </si>
  <si>
    <t>Тихонова Дарья Алексеевна</t>
  </si>
  <si>
    <t>Тихонова Ирина Анатольевна</t>
  </si>
  <si>
    <t>Долгова Татьяна Димитриевна</t>
  </si>
  <si>
    <t>Шемуршинский</t>
  </si>
  <si>
    <t>МБОУ "Трехбалтаевская СОШ"</t>
  </si>
  <si>
    <t>Долгова Ольга Владимировна</t>
  </si>
  <si>
    <t>Захарова Виктория Ясиновна</t>
  </si>
  <si>
    <t>МБОУ "Новочурашевская СОШ"</t>
  </si>
  <si>
    <t>Клементьева Людмила Николаевна, Михайлова Елизавета Михайловна</t>
  </si>
  <si>
    <t>Мухтеева Юлия Андреевна</t>
  </si>
  <si>
    <t>МБОУ "Айбечская СОШ"</t>
  </si>
  <si>
    <t>Школьникова Л.П.</t>
  </si>
  <si>
    <t>МБОУ "Старочелны - Сюрбеевская СОШ"</t>
  </si>
  <si>
    <t>МБОУ "Ишакская СОШ"</t>
  </si>
  <si>
    <t>МБОУ "Егоркинская СОШ"</t>
  </si>
  <si>
    <t>МБОУ "Буртасинская СОШ"</t>
  </si>
  <si>
    <t>Анисимова Лариса Назаровна</t>
  </si>
  <si>
    <t xml:space="preserve">МБОУ "Синьял-Покровская СОШ" </t>
  </si>
  <si>
    <t>МБОУ "Ювановская СОШ"</t>
  </si>
  <si>
    <t>Ильина Анжела Владимировна</t>
  </si>
  <si>
    <t>Иванов Даниил Иванович</t>
  </si>
  <si>
    <t>Леонтьева Алевтина Александровна</t>
  </si>
  <si>
    <t>Орлова Виктория Владимировна</t>
  </si>
  <si>
    <t>Чистяков Роман Русланович</t>
  </si>
  <si>
    <t>Никитин Анатолий Алексеевич</t>
  </si>
  <si>
    <t>МБОУ "Кшаушская СОШ"</t>
  </si>
  <si>
    <t>Майков Евгений Александрович</t>
  </si>
  <si>
    <t>Янтиковский</t>
  </si>
  <si>
    <t>Красноармейский муниципальный округ</t>
  </si>
  <si>
    <t>Александрова София Станиславовна</t>
  </si>
  <si>
    <t>МБОУ "Хормалинская СОШ"</t>
  </si>
  <si>
    <t>Александрова Наталия Николаевна</t>
  </si>
  <si>
    <t>Иванова Наталья Юрьевна</t>
  </si>
  <si>
    <t>МБОУ "Абашевская СОШ"</t>
  </si>
  <si>
    <t>Александрова Алина Анатольевна</t>
  </si>
  <si>
    <t>Андреева Анастасия Андреевна</t>
  </si>
  <si>
    <t>Воронина Аэлита Ивановна</t>
  </si>
  <si>
    <t>МБОУ"Лащ-Таябинская СОШ им.В.В.Андреева"</t>
  </si>
  <si>
    <t>Теренина Альбина Николаевна</t>
  </si>
  <si>
    <t>Антонова Изабелла Радиславовна</t>
  </si>
  <si>
    <t>МБОУ "Азимсирминская СОШ"</t>
  </si>
  <si>
    <t>Флегентова Валентина Николаевна</t>
  </si>
  <si>
    <t>Васильева Елизавета Владимировна</t>
  </si>
  <si>
    <t>МБОУ "Чурачикская СОШ"</t>
  </si>
  <si>
    <t>МБОУ "Синьял-Покровская СОШ"</t>
  </si>
  <si>
    <t>МБОУ "Большекатрасьская СОШ"</t>
  </si>
  <si>
    <t>МБОУ "Новошимкусская СОШ"</t>
  </si>
  <si>
    <t>МБОУ "Кошки-Куликеевская СОШ"</t>
  </si>
  <si>
    <t>Протокол межрегионального этапа всероссийской олимпиады школьников по чувашскому языку и литературе, 2021-2022 учебный год, НШ-11 кл.</t>
  </si>
  <si>
    <t>Смирнова Галина Аркадьевна</t>
  </si>
  <si>
    <t>ШИФР</t>
  </si>
  <si>
    <t>ЧШ-11-</t>
  </si>
  <si>
    <t>ЧШ-10-</t>
  </si>
  <si>
    <t>РШ-11-</t>
  </si>
  <si>
    <t>РШ-10-</t>
  </si>
  <si>
    <t>РШ-9-</t>
  </si>
  <si>
    <t>ЧШ-10-12</t>
  </si>
  <si>
    <t>ЧШ-10-15</t>
  </si>
  <si>
    <t>ЧШ-10-16</t>
  </si>
  <si>
    <t>ЧШ-10-21</t>
  </si>
  <si>
    <t>ЧШ-10-14</t>
  </si>
  <si>
    <t>ЧШ-10-19</t>
  </si>
  <si>
    <t>ЧШ-10-17</t>
  </si>
  <si>
    <t>ЧШ-10-18</t>
  </si>
  <si>
    <t>ЧШ-10-20</t>
  </si>
  <si>
    <t>ЧШ-10-04</t>
  </si>
  <si>
    <t>ЧШ-10-13</t>
  </si>
  <si>
    <t>ЧШ-10-22</t>
  </si>
  <si>
    <t>ЧШ-10-01</t>
  </si>
  <si>
    <t>ЧШ-10-02</t>
  </si>
  <si>
    <t>ЧШ-10-05</t>
  </si>
  <si>
    <t>ЧШ-10-06</t>
  </si>
  <si>
    <t>ЧШ-10-07</t>
  </si>
  <si>
    <t>ЧШ-10-03</t>
  </si>
  <si>
    <t>ЧШ-10-08</t>
  </si>
  <si>
    <t>ЧШ-10-09</t>
  </si>
  <si>
    <t>ЧШ-10-10</t>
  </si>
  <si>
    <t>ЧШ-10-11</t>
  </si>
  <si>
    <t>РШ-11-01</t>
  </si>
  <si>
    <t>РШ-11-25</t>
  </si>
  <si>
    <t>РШ-11-11</t>
  </si>
  <si>
    <t>РШ-11-27</t>
  </si>
  <si>
    <t>РШ-11-07</t>
  </si>
  <si>
    <t>РШ-11-02</t>
  </si>
  <si>
    <t>РШ-11-10</t>
  </si>
  <si>
    <t>РШ-11-26</t>
  </si>
  <si>
    <t>РШ-11-30</t>
  </si>
  <si>
    <t>РШ-11-23</t>
  </si>
  <si>
    <t>РШ-11-12</t>
  </si>
  <si>
    <t>РШ-11-04</t>
  </si>
  <si>
    <t>РШ-11-03</t>
  </si>
  <si>
    <t>РШ-11-06</t>
  </si>
  <si>
    <t>РШ-11-28</t>
  </si>
  <si>
    <t>РШ-11-05</t>
  </si>
  <si>
    <t>РШ-11-08</t>
  </si>
  <si>
    <t>РШ-11-29</t>
  </si>
  <si>
    <t>РШ-11-24</t>
  </si>
  <si>
    <t>РШ-11-09</t>
  </si>
  <si>
    <t>ЧШ-11-24</t>
  </si>
  <si>
    <t>ЧШ-11-22</t>
  </si>
  <si>
    <t>ЧШ-11-20</t>
  </si>
  <si>
    <t>ЧШ-11-21</t>
  </si>
  <si>
    <t>ЧШ-11-38</t>
  </si>
  <si>
    <t>РШ-10-33</t>
  </si>
  <si>
    <t>РШ-10-01</t>
  </si>
  <si>
    <t>РШ-10-24</t>
  </si>
  <si>
    <t>РШ-10-25</t>
  </si>
  <si>
    <t>РШ-10-02</t>
  </si>
  <si>
    <t>РШ-10-27</t>
  </si>
  <si>
    <t>РШ-10-31</t>
  </si>
  <si>
    <t>РШ-10-03</t>
  </si>
  <si>
    <t>РШ-10-32</t>
  </si>
  <si>
    <t>РШ-10-28</t>
  </si>
  <si>
    <t>РШ-10-26</t>
  </si>
  <si>
    <t>РШ-10-29</t>
  </si>
  <si>
    <t>РШ-10-30</t>
  </si>
  <si>
    <t>РШ-10-10</t>
  </si>
  <si>
    <t>РШ-10-11</t>
  </si>
  <si>
    <t>РШ-10-06</t>
  </si>
  <si>
    <t>РШ-10-09</t>
  </si>
  <si>
    <t>РШ-10-07</t>
  </si>
  <si>
    <t>РШ-10-04</t>
  </si>
  <si>
    <t>РШ-10-05</t>
  </si>
  <si>
    <t>РШ-10-08</t>
  </si>
  <si>
    <t>ЧШ-9-18</t>
  </si>
  <si>
    <t>ЧШ-9-02</t>
  </si>
  <si>
    <t>ЧШ-9-13</t>
  </si>
  <si>
    <t>ЧШ-9-14</t>
  </si>
  <si>
    <t>ЧШ-9-12</t>
  </si>
  <si>
    <t>ЧШ-9-20</t>
  </si>
  <si>
    <t>ЧШ-9-19</t>
  </si>
  <si>
    <t>ЧШ-9-07</t>
  </si>
  <si>
    <t>ЧШ-9-10</t>
  </si>
  <si>
    <t>ЧШ-9-15</t>
  </si>
  <si>
    <t>ЧШ-9-36</t>
  </si>
  <si>
    <t>ЧШ-9-34</t>
  </si>
  <si>
    <t>ЧШ-9-35</t>
  </si>
  <si>
    <t>ЧШ-9-11</t>
  </si>
  <si>
    <t>ЧШ-9-30</t>
  </si>
  <si>
    <t>ЧШ-9-29</t>
  </si>
  <si>
    <t>ЧШ-9-31</t>
  </si>
  <si>
    <t>ЧШ-9-32</t>
  </si>
  <si>
    <t>ЧШ-9-06</t>
  </si>
  <si>
    <t>ЧШ-9-08</t>
  </si>
  <si>
    <t>ЧШ-9-33</t>
  </si>
  <si>
    <t>ЧШ-9-16</t>
  </si>
  <si>
    <t>ЧШ-9-37</t>
  </si>
  <si>
    <t>ЧШ-9-09</t>
  </si>
  <si>
    <t>ЧШ-9-05</t>
  </si>
  <si>
    <t>ЧШ-9-03</t>
  </si>
  <si>
    <t>ЧШ-9-04</t>
  </si>
  <si>
    <t>ЧШ-9-01</t>
  </si>
  <si>
    <t>ЧШ-11-39</t>
  </si>
  <si>
    <t>ЧШ-11-09</t>
  </si>
  <si>
    <t>ЧШ-11-18</t>
  </si>
  <si>
    <t>ЧШ-11-36</t>
  </si>
  <si>
    <t>ЧШ-11-02</t>
  </si>
  <si>
    <t>ЧШ-11-07</t>
  </si>
  <si>
    <t>ЧШ-11-17</t>
  </si>
  <si>
    <t>ЧШ-11-37</t>
  </si>
  <si>
    <t>ЧШ-11-08</t>
  </si>
  <si>
    <t>ЧШ-11-03</t>
  </si>
  <si>
    <t>ЧШ-11-04</t>
  </si>
  <si>
    <t>ЧШ-11-16</t>
  </si>
  <si>
    <t>ЧШ-11-05</t>
  </si>
  <si>
    <t>ЧШ-11-01</t>
  </si>
  <si>
    <t>ЧШ-11-23</t>
  </si>
  <si>
    <t>ЧШ-11-19</t>
  </si>
  <si>
    <t>РШ-9-01</t>
  </si>
  <si>
    <t>РШ-9-02</t>
  </si>
  <si>
    <t>РШ-9-32</t>
  </si>
  <si>
    <t>РШ-9-13</t>
  </si>
  <si>
    <t>РШ-9-10</t>
  </si>
  <si>
    <t>РШ-9-36</t>
  </si>
  <si>
    <t>РШ-9-03</t>
  </si>
  <si>
    <t>РШ-9-11</t>
  </si>
  <si>
    <t>РШ-9-06</t>
  </si>
  <si>
    <t>РШ-9-29</t>
  </si>
  <si>
    <t>РШ-9-04</t>
  </si>
  <si>
    <t>РШ-9-09</t>
  </si>
  <si>
    <t>РШ-9-33</t>
  </si>
  <si>
    <t>РШ-9-16</t>
  </si>
  <si>
    <t>РШ-9-31</t>
  </si>
  <si>
    <t>РШ-9-05</t>
  </si>
  <si>
    <t>РШ-9-14</t>
  </si>
  <si>
    <t>РШ-9-30</t>
  </si>
  <si>
    <t>РШ-9-35</t>
  </si>
  <si>
    <t>РШ-9-12</t>
  </si>
  <si>
    <t>РШ-9-08</t>
  </si>
  <si>
    <t>РШ-9-07</t>
  </si>
  <si>
    <t>РШ-9-15</t>
  </si>
  <si>
    <t>ЧШ-10-23</t>
  </si>
  <si>
    <t>Митрофанова Елена Васильевна</t>
  </si>
  <si>
    <t>Задание №1</t>
  </si>
  <si>
    <t>Задание №2</t>
  </si>
  <si>
    <t>Задание №3</t>
  </si>
  <si>
    <t>Задание №4</t>
  </si>
  <si>
    <t>Задание №5</t>
  </si>
  <si>
    <t>Задание №6</t>
  </si>
  <si>
    <t>Задание №7</t>
  </si>
  <si>
    <t>Задание №8</t>
  </si>
  <si>
    <t>Задание №9</t>
  </si>
  <si>
    <t>Задание №10</t>
  </si>
  <si>
    <t>Итого баллов</t>
  </si>
  <si>
    <t>Результат</t>
  </si>
  <si>
    <t>Макс. кол-во баллов</t>
  </si>
  <si>
    <t>Денисова Татьяна Витальевна, декан факультета чувашской и русской филологии ФГБОУ ВО "ЧГПУ им. И.Н. Ульянова"</t>
  </si>
  <si>
    <t>Количество участников: 21</t>
  </si>
  <si>
    <t>Количество участников: 23</t>
  </si>
  <si>
    <t>Количество участников: 20</t>
  </si>
  <si>
    <t>ЧШ-11-25</t>
  </si>
  <si>
    <t>ЧШ-9-21</t>
  </si>
  <si>
    <t>Количество участников: 29</t>
  </si>
  <si>
    <t>Победитель</t>
  </si>
  <si>
    <t>Призер</t>
  </si>
  <si>
    <t>Участник</t>
  </si>
  <si>
    <t>МБОУ "РСОШ Буинского муниципального района Республики Татарстан"</t>
  </si>
  <si>
    <t xml:space="preserve">Краснова Катерина Борисовна
</t>
  </si>
  <si>
    <t>Вергичева Вероника Юрьевна</t>
  </si>
  <si>
    <t>Козлова Кира Александровна</t>
  </si>
  <si>
    <t>Краснова Ирина Федоровна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</si>
</sst>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</font>
    <font>
      <sz val="11"/>
      <color rgb="FF000000"/>
      <name val="Calibri"/>
    </font>
    <font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3" fillId="0" borderId="0"/>
    <xf numFmtId="0" fontId="9" fillId="0" borderId="0"/>
    <xf numFmtId="0" fontId="10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2" fillId="0" borderId="0" xfId="4" applyFont="1" applyBorder="1" applyAlignment="1">
      <alignment vertical="top"/>
    </xf>
    <xf numFmtId="0" fontId="0" fillId="0" borderId="0" xfId="0" applyAlignment="1">
      <alignment horizontal="center" vertical="center"/>
    </xf>
    <xf numFmtId="0" fontId="7" fillId="0" borderId="0" xfId="4" applyFont="1" applyBorder="1" applyAlignment="1">
      <alignment vertical="top"/>
    </xf>
    <xf numFmtId="0" fontId="7" fillId="0" borderId="0" xfId="4" applyFont="1" applyFill="1" applyBorder="1" applyAlignment="1">
      <alignment vertical="top"/>
    </xf>
    <xf numFmtId="0" fontId="13" fillId="0" borderId="0" xfId="0" applyFont="1"/>
    <xf numFmtId="0" fontId="6" fillId="0" borderId="0" xfId="0" applyFont="1"/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2" fillId="0" borderId="0" xfId="4" applyFont="1" applyBorder="1" applyAlignment="1">
      <alignment horizontal="center" vertical="top"/>
    </xf>
    <xf numFmtId="0" fontId="7" fillId="0" borderId="0" xfId="4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0" xfId="4" applyFont="1" applyFill="1" applyBorder="1" applyAlignment="1">
      <alignment horizontal="center" vertical="top"/>
    </xf>
    <xf numFmtId="0" fontId="12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/>
    <xf numFmtId="0" fontId="8" fillId="0" borderId="4" xfId="0" applyFont="1" applyBorder="1" applyAlignment="1">
      <alignment horizontal="center" vertical="center" wrapText="1"/>
    </xf>
    <xf numFmtId="0" fontId="18" fillId="0" borderId="2" xfId="7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18" fillId="0" borderId="2" xfId="7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</cellXfs>
  <cellStyles count="9">
    <cellStyle name="Гиперссылка 2" xfId="5"/>
    <cellStyle name="Обычный" xfId="0" builtinId="0"/>
    <cellStyle name="Обычный 2" xfId="1"/>
    <cellStyle name="Обычный 2 2" xfId="3"/>
    <cellStyle name="Обычный 2 3" xfId="2"/>
    <cellStyle name="Обычный 2 4" xfId="7"/>
    <cellStyle name="Обычный 2 5" xfId="8"/>
    <cellStyle name="Обычный 3" xfId="6"/>
    <cellStyle name="Обычный 7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55"/>
  <sheetViews>
    <sheetView topLeftCell="A42" zoomScale="90" zoomScaleNormal="90" workbookViewId="0">
      <selection activeCell="A42" sqref="A1:W1048576"/>
    </sheetView>
  </sheetViews>
  <sheetFormatPr defaultRowHeight="15"/>
  <cols>
    <col min="1" max="1" width="4.140625" customWidth="1"/>
    <col min="2" max="2" width="18.140625" customWidth="1"/>
    <col min="3" max="3" width="9.42578125" style="1" customWidth="1"/>
    <col min="4" max="4" width="25.28515625" customWidth="1"/>
    <col min="5" max="5" width="33.85546875" customWidth="1"/>
    <col min="6" max="6" width="48.7109375" customWidth="1"/>
    <col min="7" max="8" width="12.140625" customWidth="1"/>
    <col min="9" max="9" width="35" customWidth="1"/>
    <col min="10" max="20" width="6.5703125" customWidth="1"/>
    <col min="21" max="21" width="7.7109375" customWidth="1"/>
    <col min="22" max="22" width="10.7109375" customWidth="1"/>
  </cols>
  <sheetData>
    <row r="2" spans="2:3">
      <c r="B2" s="2" t="s">
        <v>447</v>
      </c>
      <c r="C2" s="25"/>
    </row>
    <row r="3" spans="2:3">
      <c r="B3" s="3"/>
      <c r="C3" s="3"/>
    </row>
    <row r="4" spans="2:3">
      <c r="B4" s="4" t="s">
        <v>9</v>
      </c>
      <c r="C4" s="26"/>
    </row>
    <row r="5" spans="2:3">
      <c r="B5" s="4" t="s">
        <v>19</v>
      </c>
      <c r="C5" s="26"/>
    </row>
    <row r="6" spans="2:3">
      <c r="B6" s="7" t="s">
        <v>10</v>
      </c>
      <c r="C6" s="27"/>
    </row>
    <row r="7" spans="2:3">
      <c r="B7" s="7" t="s">
        <v>11</v>
      </c>
      <c r="C7" s="27"/>
    </row>
    <row r="8" spans="2:3">
      <c r="B8" s="7" t="s">
        <v>12</v>
      </c>
      <c r="C8" s="27"/>
    </row>
    <row r="9" spans="2:3">
      <c r="B9" s="7" t="s">
        <v>8</v>
      </c>
      <c r="C9" s="27"/>
    </row>
    <row r="10" spans="2:3">
      <c r="B10" s="7" t="s">
        <v>13</v>
      </c>
      <c r="C10" s="27"/>
    </row>
    <row r="11" spans="2:3">
      <c r="B11" s="7" t="s">
        <v>14</v>
      </c>
      <c r="C11" s="27"/>
    </row>
    <row r="12" spans="2:3">
      <c r="B12" s="7" t="s">
        <v>15</v>
      </c>
      <c r="C12" s="27"/>
    </row>
    <row r="13" spans="2:3">
      <c r="B13" s="7" t="s">
        <v>16</v>
      </c>
      <c r="C13" s="27"/>
    </row>
    <row r="14" spans="2:3">
      <c r="B14" s="7" t="s">
        <v>17</v>
      </c>
      <c r="C14" s="27"/>
    </row>
    <row r="15" spans="2:3">
      <c r="B15" s="5" t="s">
        <v>605</v>
      </c>
      <c r="C15" s="28"/>
    </row>
    <row r="17" spans="1:22" ht="29.25" customHeight="1">
      <c r="A17" s="57" t="s">
        <v>0</v>
      </c>
      <c r="B17" s="55" t="s">
        <v>1</v>
      </c>
      <c r="C17" s="58" t="s">
        <v>449</v>
      </c>
      <c r="D17" s="55" t="s">
        <v>2</v>
      </c>
      <c r="E17" s="55" t="s">
        <v>3</v>
      </c>
      <c r="F17" s="55" t="s">
        <v>4</v>
      </c>
      <c r="G17" s="55" t="s">
        <v>5</v>
      </c>
      <c r="H17" s="55" t="s">
        <v>6</v>
      </c>
      <c r="I17" s="55" t="s">
        <v>7</v>
      </c>
      <c r="J17" s="60" t="s">
        <v>592</v>
      </c>
      <c r="K17" s="60" t="s">
        <v>593</v>
      </c>
      <c r="L17" s="60" t="s">
        <v>594</v>
      </c>
      <c r="M17" s="60" t="s">
        <v>595</v>
      </c>
      <c r="N17" s="60" t="s">
        <v>596</v>
      </c>
      <c r="O17" s="60" t="s">
        <v>597</v>
      </c>
      <c r="P17" s="60" t="s">
        <v>598</v>
      </c>
      <c r="Q17" s="60" t="s">
        <v>599</v>
      </c>
      <c r="R17" s="60" t="s">
        <v>600</v>
      </c>
      <c r="S17" s="60" t="s">
        <v>601</v>
      </c>
      <c r="T17" s="60" t="s">
        <v>602</v>
      </c>
      <c r="U17" s="60" t="s">
        <v>604</v>
      </c>
      <c r="V17" s="60" t="s">
        <v>603</v>
      </c>
    </row>
    <row r="18" spans="1:22" ht="27.75" customHeight="1">
      <c r="A18" s="56"/>
      <c r="B18" s="56"/>
      <c r="C18" s="59"/>
      <c r="D18" s="56"/>
      <c r="E18" s="56"/>
      <c r="F18" s="56"/>
      <c r="G18" s="56"/>
      <c r="H18" s="56"/>
      <c r="I18" s="56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spans="1:22" ht="27" hidden="1" customHeight="1">
      <c r="A19" s="16">
        <v>4</v>
      </c>
      <c r="B19" s="10" t="s">
        <v>281</v>
      </c>
      <c r="C19" s="19" t="s">
        <v>450</v>
      </c>
      <c r="D19" s="10" t="s">
        <v>187</v>
      </c>
      <c r="E19" s="11" t="s">
        <v>193</v>
      </c>
      <c r="F19" s="11" t="s">
        <v>218</v>
      </c>
      <c r="G19" s="11">
        <v>11</v>
      </c>
      <c r="H19" s="11">
        <v>11</v>
      </c>
      <c r="I19" s="11" t="s">
        <v>194</v>
      </c>
    </row>
    <row r="20" spans="1:22" ht="27" hidden="1" customHeight="1">
      <c r="A20" s="16">
        <v>6</v>
      </c>
      <c r="B20" s="10" t="s">
        <v>281</v>
      </c>
      <c r="C20" s="19" t="s">
        <v>450</v>
      </c>
      <c r="D20" s="10" t="s">
        <v>230</v>
      </c>
      <c r="E20" s="11" t="s">
        <v>238</v>
      </c>
      <c r="F20" s="11" t="s">
        <v>239</v>
      </c>
      <c r="G20" s="11">
        <v>11</v>
      </c>
      <c r="H20" s="11">
        <v>11</v>
      </c>
      <c r="I20" s="11" t="s">
        <v>240</v>
      </c>
    </row>
    <row r="21" spans="1:22" ht="27" hidden="1" customHeight="1">
      <c r="A21" s="16">
        <v>7</v>
      </c>
      <c r="B21" s="10" t="s">
        <v>281</v>
      </c>
      <c r="C21" s="19" t="s">
        <v>450</v>
      </c>
      <c r="D21" s="10" t="s">
        <v>230</v>
      </c>
      <c r="E21" s="11" t="s">
        <v>241</v>
      </c>
      <c r="F21" s="11" t="s">
        <v>225</v>
      </c>
      <c r="G21" s="11">
        <v>11</v>
      </c>
      <c r="H21" s="11">
        <v>11</v>
      </c>
      <c r="I21" s="11" t="s">
        <v>226</v>
      </c>
    </row>
    <row r="22" spans="1:22" ht="27" hidden="1" customHeight="1">
      <c r="A22" s="16">
        <v>9</v>
      </c>
      <c r="B22" s="10" t="s">
        <v>281</v>
      </c>
      <c r="C22" s="19" t="s">
        <v>450</v>
      </c>
      <c r="D22" s="10" t="s">
        <v>230</v>
      </c>
      <c r="E22" s="11" t="s">
        <v>438</v>
      </c>
      <c r="F22" s="11" t="s">
        <v>439</v>
      </c>
      <c r="G22" s="11">
        <v>11</v>
      </c>
      <c r="H22" s="11">
        <v>11</v>
      </c>
      <c r="I22" s="11" t="s">
        <v>440</v>
      </c>
    </row>
    <row r="23" spans="1:22" ht="27" hidden="1" customHeight="1">
      <c r="A23" s="16">
        <v>15</v>
      </c>
      <c r="B23" s="10" t="s">
        <v>281</v>
      </c>
      <c r="C23" s="19" t="s">
        <v>450</v>
      </c>
      <c r="D23" s="10" t="s">
        <v>332</v>
      </c>
      <c r="E23" s="11" t="s">
        <v>342</v>
      </c>
      <c r="F23" s="11" t="s">
        <v>442</v>
      </c>
      <c r="G23" s="11">
        <v>11</v>
      </c>
      <c r="H23" s="11">
        <v>11</v>
      </c>
      <c r="I23" s="11" t="s">
        <v>341</v>
      </c>
    </row>
    <row r="24" spans="1:22" ht="27" hidden="1" customHeight="1">
      <c r="A24" s="16">
        <v>16</v>
      </c>
      <c r="B24" s="10" t="s">
        <v>281</v>
      </c>
      <c r="C24" s="19" t="s">
        <v>450</v>
      </c>
      <c r="D24" s="10" t="s">
        <v>69</v>
      </c>
      <c r="E24" s="11" t="s">
        <v>259</v>
      </c>
      <c r="F24" s="11" t="s">
        <v>412</v>
      </c>
      <c r="G24" s="11">
        <v>11</v>
      </c>
      <c r="H24" s="11">
        <v>11</v>
      </c>
      <c r="I24" s="11" t="s">
        <v>257</v>
      </c>
    </row>
    <row r="25" spans="1:22" ht="27" hidden="1" customHeight="1">
      <c r="A25" s="16">
        <v>19</v>
      </c>
      <c r="B25" s="10" t="s">
        <v>281</v>
      </c>
      <c r="C25" s="19" t="s">
        <v>450</v>
      </c>
      <c r="D25" s="10" t="s">
        <v>69</v>
      </c>
      <c r="E25" s="11" t="s">
        <v>431</v>
      </c>
      <c r="F25" s="11" t="s">
        <v>432</v>
      </c>
      <c r="G25" s="11">
        <v>11</v>
      </c>
      <c r="H25" s="11">
        <v>11</v>
      </c>
      <c r="I25" s="11" t="s">
        <v>433</v>
      </c>
    </row>
    <row r="26" spans="1:22" ht="27" hidden="1" customHeight="1">
      <c r="A26" s="16">
        <v>20</v>
      </c>
      <c r="B26" s="10" t="s">
        <v>281</v>
      </c>
      <c r="C26" s="19" t="s">
        <v>450</v>
      </c>
      <c r="D26" s="10" t="s">
        <v>69</v>
      </c>
      <c r="E26" s="11" t="s">
        <v>434</v>
      </c>
      <c r="F26" s="11" t="s">
        <v>424</v>
      </c>
      <c r="G26" s="11">
        <v>11</v>
      </c>
      <c r="H26" s="11">
        <v>11</v>
      </c>
      <c r="I26" s="11" t="s">
        <v>425</v>
      </c>
    </row>
    <row r="27" spans="1:22" ht="27" hidden="1" customHeight="1">
      <c r="A27" s="16">
        <v>22</v>
      </c>
      <c r="B27" s="10" t="s">
        <v>281</v>
      </c>
      <c r="C27" s="19" t="s">
        <v>450</v>
      </c>
      <c r="D27" s="10" t="s">
        <v>355</v>
      </c>
      <c r="E27" s="11" t="s">
        <v>358</v>
      </c>
      <c r="F27" s="11" t="s">
        <v>359</v>
      </c>
      <c r="G27" s="11">
        <v>11</v>
      </c>
      <c r="H27" s="11">
        <v>11</v>
      </c>
      <c r="I27" s="11" t="s">
        <v>360</v>
      </c>
    </row>
    <row r="28" spans="1:22" ht="27" hidden="1" customHeight="1">
      <c r="A28" s="16">
        <v>26</v>
      </c>
      <c r="B28" s="10" t="s">
        <v>281</v>
      </c>
      <c r="C28" s="19" t="s">
        <v>450</v>
      </c>
      <c r="D28" s="10" t="s">
        <v>355</v>
      </c>
      <c r="E28" s="11" t="s">
        <v>435</v>
      </c>
      <c r="F28" s="11" t="s">
        <v>436</v>
      </c>
      <c r="G28" s="11">
        <v>11</v>
      </c>
      <c r="H28" s="11">
        <v>11</v>
      </c>
      <c r="I28" s="11" t="s">
        <v>437</v>
      </c>
    </row>
    <row r="29" spans="1:22" ht="27" hidden="1" customHeight="1">
      <c r="A29" s="16">
        <v>28</v>
      </c>
      <c r="B29" s="10" t="s">
        <v>281</v>
      </c>
      <c r="C29" s="19" t="s">
        <v>450</v>
      </c>
      <c r="D29" s="10" t="s">
        <v>426</v>
      </c>
      <c r="E29" s="11" t="s">
        <v>38</v>
      </c>
      <c r="F29" s="11" t="s">
        <v>29</v>
      </c>
      <c r="G29" s="11">
        <v>11</v>
      </c>
      <c r="H29" s="11">
        <v>11</v>
      </c>
      <c r="I29" s="11" t="s">
        <v>30</v>
      </c>
    </row>
    <row r="30" spans="1:22" ht="27" hidden="1" customHeight="1">
      <c r="A30" s="16">
        <v>29</v>
      </c>
      <c r="B30" s="10" t="s">
        <v>281</v>
      </c>
      <c r="C30" s="19" t="s">
        <v>450</v>
      </c>
      <c r="D30" s="10" t="s">
        <v>426</v>
      </c>
      <c r="E30" s="11" t="s">
        <v>441</v>
      </c>
      <c r="F30" s="11" t="s">
        <v>35</v>
      </c>
      <c r="G30" s="11">
        <v>11</v>
      </c>
      <c r="H30" s="11">
        <v>11</v>
      </c>
      <c r="I30" s="11" t="s">
        <v>36</v>
      </c>
    </row>
    <row r="31" spans="1:22" ht="27" hidden="1" customHeight="1">
      <c r="A31" s="16">
        <v>30</v>
      </c>
      <c r="B31" s="10" t="s">
        <v>281</v>
      </c>
      <c r="C31" s="19" t="s">
        <v>450</v>
      </c>
      <c r="D31" s="10" t="s">
        <v>426</v>
      </c>
      <c r="E31" s="11" t="s">
        <v>34</v>
      </c>
      <c r="F31" s="11" t="s">
        <v>35</v>
      </c>
      <c r="G31" s="11">
        <v>11</v>
      </c>
      <c r="H31" s="11">
        <v>11</v>
      </c>
      <c r="I31" s="11" t="s">
        <v>36</v>
      </c>
    </row>
    <row r="32" spans="1:22" ht="27" hidden="1" customHeight="1">
      <c r="A32" s="19">
        <v>4</v>
      </c>
      <c r="B32" s="10" t="s">
        <v>281</v>
      </c>
      <c r="C32" s="19" t="s">
        <v>450</v>
      </c>
      <c r="D32" s="9" t="s">
        <v>73</v>
      </c>
      <c r="E32" s="24" t="s">
        <v>64</v>
      </c>
      <c r="F32" s="9" t="s">
        <v>62</v>
      </c>
      <c r="G32" s="11">
        <v>11</v>
      </c>
      <c r="H32" s="11">
        <v>11</v>
      </c>
      <c r="I32" s="9" t="s">
        <v>63</v>
      </c>
      <c r="T32" s="37"/>
    </row>
    <row r="33" spans="1:22" ht="35.25" customHeight="1">
      <c r="A33" s="16">
        <v>1</v>
      </c>
      <c r="B33" s="10" t="s">
        <v>281</v>
      </c>
      <c r="C33" s="19" t="s">
        <v>559</v>
      </c>
      <c r="D33" s="10" t="s">
        <v>332</v>
      </c>
      <c r="E33" s="11" t="s">
        <v>340</v>
      </c>
      <c r="F33" s="10" t="s">
        <v>442</v>
      </c>
      <c r="G33" s="11">
        <v>11</v>
      </c>
      <c r="H33" s="11">
        <v>11</v>
      </c>
      <c r="I33" s="10" t="s">
        <v>341</v>
      </c>
      <c r="J33" s="14">
        <v>3</v>
      </c>
      <c r="K33" s="14">
        <v>5</v>
      </c>
      <c r="L33" s="14">
        <v>5</v>
      </c>
      <c r="M33" s="14">
        <v>0</v>
      </c>
      <c r="N33" s="14">
        <v>1</v>
      </c>
      <c r="O33" s="14">
        <v>0</v>
      </c>
      <c r="P33" s="14">
        <v>5</v>
      </c>
      <c r="Q33" s="14">
        <v>4</v>
      </c>
      <c r="R33" s="14">
        <v>4.5</v>
      </c>
      <c r="S33" s="14">
        <v>5</v>
      </c>
      <c r="T33" s="37">
        <f t="shared" ref="T33:T54" si="0">S33+R33+Q33+P33+O33+N33+M33+L33+K33+J33</f>
        <v>32.5</v>
      </c>
      <c r="U33" s="14">
        <v>50</v>
      </c>
      <c r="V33" s="40" t="s">
        <v>612</v>
      </c>
    </row>
    <row r="34" spans="1:22" ht="35.25" customHeight="1">
      <c r="A34" s="16">
        <v>2</v>
      </c>
      <c r="B34" s="10" t="s">
        <v>281</v>
      </c>
      <c r="C34" s="19" t="s">
        <v>563</v>
      </c>
      <c r="D34" s="10" t="s">
        <v>355</v>
      </c>
      <c r="E34" s="11" t="s">
        <v>367</v>
      </c>
      <c r="F34" s="10" t="s">
        <v>362</v>
      </c>
      <c r="G34" s="11">
        <v>11</v>
      </c>
      <c r="H34" s="11">
        <v>11</v>
      </c>
      <c r="I34" s="10" t="s">
        <v>363</v>
      </c>
      <c r="J34" s="14">
        <v>5</v>
      </c>
      <c r="K34" s="14">
        <v>5</v>
      </c>
      <c r="L34" s="14">
        <v>2.5</v>
      </c>
      <c r="M34" s="14">
        <v>0</v>
      </c>
      <c r="N34" s="14">
        <v>1</v>
      </c>
      <c r="O34" s="14">
        <v>0</v>
      </c>
      <c r="P34" s="14">
        <v>0</v>
      </c>
      <c r="Q34" s="14">
        <v>3</v>
      </c>
      <c r="R34" s="14">
        <v>5</v>
      </c>
      <c r="S34" s="14">
        <v>4.5</v>
      </c>
      <c r="T34" s="37">
        <f t="shared" si="0"/>
        <v>26</v>
      </c>
      <c r="U34" s="14">
        <v>50</v>
      </c>
      <c r="V34" s="40" t="s">
        <v>613</v>
      </c>
    </row>
    <row r="35" spans="1:22" ht="35.25" customHeight="1">
      <c r="A35" s="16">
        <v>3</v>
      </c>
      <c r="B35" s="10" t="s">
        <v>281</v>
      </c>
      <c r="C35" s="19" t="s">
        <v>552</v>
      </c>
      <c r="D35" s="10" t="s">
        <v>187</v>
      </c>
      <c r="E35" s="19" t="s">
        <v>190</v>
      </c>
      <c r="F35" s="10" t="s">
        <v>222</v>
      </c>
      <c r="G35" s="11">
        <v>11</v>
      </c>
      <c r="H35" s="11">
        <v>11</v>
      </c>
      <c r="I35" s="10" t="s">
        <v>189</v>
      </c>
      <c r="J35" s="14">
        <v>4</v>
      </c>
      <c r="K35" s="14">
        <v>5</v>
      </c>
      <c r="L35" s="14">
        <v>1.5</v>
      </c>
      <c r="M35" s="14">
        <v>0</v>
      </c>
      <c r="N35" s="14">
        <v>1</v>
      </c>
      <c r="O35" s="14">
        <v>5</v>
      </c>
      <c r="P35" s="14">
        <v>0</v>
      </c>
      <c r="Q35" s="14">
        <v>2</v>
      </c>
      <c r="R35" s="14">
        <v>2</v>
      </c>
      <c r="S35" s="14">
        <v>4</v>
      </c>
      <c r="T35" s="37">
        <f t="shared" si="0"/>
        <v>24.5</v>
      </c>
      <c r="U35" s="14">
        <v>50</v>
      </c>
      <c r="V35" s="40" t="s">
        <v>613</v>
      </c>
    </row>
    <row r="36" spans="1:22" ht="35.25" customHeight="1">
      <c r="A36" s="16">
        <v>4</v>
      </c>
      <c r="B36" s="10" t="s">
        <v>281</v>
      </c>
      <c r="C36" s="19" t="s">
        <v>553</v>
      </c>
      <c r="D36" s="10" t="s">
        <v>187</v>
      </c>
      <c r="E36" s="19" t="s">
        <v>191</v>
      </c>
      <c r="F36" s="10" t="s">
        <v>223</v>
      </c>
      <c r="G36" s="11">
        <v>11</v>
      </c>
      <c r="H36" s="11">
        <v>11</v>
      </c>
      <c r="I36" s="10" t="s">
        <v>192</v>
      </c>
      <c r="J36" s="14">
        <v>5</v>
      </c>
      <c r="K36" s="14">
        <v>5</v>
      </c>
      <c r="L36" s="14">
        <v>5</v>
      </c>
      <c r="M36" s="14">
        <v>4</v>
      </c>
      <c r="N36" s="14">
        <v>0</v>
      </c>
      <c r="O36" s="14">
        <v>0</v>
      </c>
      <c r="P36" s="14">
        <v>0</v>
      </c>
      <c r="Q36" s="14">
        <v>1</v>
      </c>
      <c r="R36" s="14">
        <v>1</v>
      </c>
      <c r="S36" s="14">
        <v>3.5</v>
      </c>
      <c r="T36" s="37">
        <f t="shared" si="0"/>
        <v>24.5</v>
      </c>
      <c r="U36" s="14">
        <v>50</v>
      </c>
      <c r="V36" s="40" t="s">
        <v>613</v>
      </c>
    </row>
    <row r="37" spans="1:22" ht="35.25" customHeight="1">
      <c r="A37" s="16">
        <v>5</v>
      </c>
      <c r="B37" s="10" t="s">
        <v>281</v>
      </c>
      <c r="C37" s="19" t="s">
        <v>554</v>
      </c>
      <c r="D37" s="10" t="s">
        <v>187</v>
      </c>
      <c r="E37" s="19" t="s">
        <v>195</v>
      </c>
      <c r="F37" s="10" t="s">
        <v>224</v>
      </c>
      <c r="G37" s="11">
        <v>11</v>
      </c>
      <c r="H37" s="11">
        <v>11</v>
      </c>
      <c r="I37" s="10" t="s">
        <v>196</v>
      </c>
      <c r="J37" s="14">
        <v>1</v>
      </c>
      <c r="K37" s="14">
        <v>2.5</v>
      </c>
      <c r="L37" s="14">
        <v>2.5</v>
      </c>
      <c r="M37" s="14">
        <v>5</v>
      </c>
      <c r="N37" s="14">
        <v>5</v>
      </c>
      <c r="O37" s="14">
        <v>0</v>
      </c>
      <c r="P37" s="14">
        <v>0</v>
      </c>
      <c r="Q37" s="14">
        <v>2</v>
      </c>
      <c r="R37" s="14">
        <v>2.5</v>
      </c>
      <c r="S37" s="14">
        <v>3</v>
      </c>
      <c r="T37" s="37">
        <f t="shared" si="0"/>
        <v>23.5</v>
      </c>
      <c r="U37" s="14">
        <v>50</v>
      </c>
      <c r="V37" s="40" t="s">
        <v>613</v>
      </c>
    </row>
    <row r="38" spans="1:22" ht="47.25" customHeight="1">
      <c r="A38" s="16">
        <v>6</v>
      </c>
      <c r="B38" s="10" t="s">
        <v>281</v>
      </c>
      <c r="C38" s="19" t="s">
        <v>498</v>
      </c>
      <c r="D38" s="46" t="s">
        <v>74</v>
      </c>
      <c r="E38" s="19" t="s">
        <v>616</v>
      </c>
      <c r="F38" s="10" t="s">
        <v>39</v>
      </c>
      <c r="G38" s="11">
        <v>11</v>
      </c>
      <c r="H38" s="11">
        <v>11</v>
      </c>
      <c r="I38" s="10" t="s">
        <v>40</v>
      </c>
      <c r="J38" s="14">
        <v>5</v>
      </c>
      <c r="K38" s="14">
        <v>5</v>
      </c>
      <c r="L38" s="14">
        <v>2.5</v>
      </c>
      <c r="M38" s="14">
        <v>0</v>
      </c>
      <c r="N38" s="14">
        <v>3</v>
      </c>
      <c r="O38" s="14">
        <v>0</v>
      </c>
      <c r="P38" s="14">
        <v>0</v>
      </c>
      <c r="Q38" s="14">
        <v>2</v>
      </c>
      <c r="R38" s="14">
        <v>1</v>
      </c>
      <c r="S38" s="14">
        <v>3</v>
      </c>
      <c r="T38" s="37">
        <f t="shared" si="0"/>
        <v>21.5</v>
      </c>
      <c r="U38" s="14">
        <v>50</v>
      </c>
      <c r="V38" s="40" t="s">
        <v>613</v>
      </c>
    </row>
    <row r="39" spans="1:22" ht="35.25" customHeight="1">
      <c r="A39" s="16">
        <v>7</v>
      </c>
      <c r="B39" s="10" t="s">
        <v>281</v>
      </c>
      <c r="C39" s="19" t="s">
        <v>551</v>
      </c>
      <c r="D39" s="47" t="s">
        <v>187</v>
      </c>
      <c r="E39" s="19" t="s">
        <v>188</v>
      </c>
      <c r="F39" s="10" t="s">
        <v>222</v>
      </c>
      <c r="G39" s="11">
        <v>11</v>
      </c>
      <c r="H39" s="11">
        <v>11</v>
      </c>
      <c r="I39" s="10" t="s">
        <v>189</v>
      </c>
      <c r="J39" s="14">
        <v>5</v>
      </c>
      <c r="K39" s="14">
        <v>2.5</v>
      </c>
      <c r="L39" s="14">
        <v>2.5</v>
      </c>
      <c r="M39" s="14">
        <v>0</v>
      </c>
      <c r="N39" s="14">
        <v>1</v>
      </c>
      <c r="O39" s="14">
        <v>5</v>
      </c>
      <c r="P39" s="14">
        <v>0</v>
      </c>
      <c r="Q39" s="14">
        <v>1</v>
      </c>
      <c r="R39" s="14">
        <v>2</v>
      </c>
      <c r="S39" s="14">
        <v>2.5</v>
      </c>
      <c r="T39" s="37">
        <f t="shared" si="0"/>
        <v>21.5</v>
      </c>
      <c r="U39" s="14">
        <v>50</v>
      </c>
      <c r="V39" s="40" t="s">
        <v>613</v>
      </c>
    </row>
    <row r="40" spans="1:22" ht="35.25" customHeight="1">
      <c r="A40" s="16">
        <v>8</v>
      </c>
      <c r="B40" s="10" t="s">
        <v>281</v>
      </c>
      <c r="C40" s="19" t="s">
        <v>556</v>
      </c>
      <c r="D40" s="47" t="s">
        <v>207</v>
      </c>
      <c r="E40" s="19" t="s">
        <v>211</v>
      </c>
      <c r="F40" s="10" t="s">
        <v>217</v>
      </c>
      <c r="G40" s="11">
        <v>11</v>
      </c>
      <c r="H40" s="11">
        <v>11</v>
      </c>
      <c r="I40" s="10" t="s">
        <v>209</v>
      </c>
      <c r="J40" s="14">
        <v>4</v>
      </c>
      <c r="K40" s="14">
        <v>5</v>
      </c>
      <c r="L40" s="14">
        <v>3</v>
      </c>
      <c r="M40" s="14">
        <v>0</v>
      </c>
      <c r="N40" s="14">
        <v>2</v>
      </c>
      <c r="O40" s="14">
        <v>0</v>
      </c>
      <c r="P40" s="14">
        <v>0</v>
      </c>
      <c r="Q40" s="14">
        <v>1.5</v>
      </c>
      <c r="R40" s="14">
        <v>2.5</v>
      </c>
      <c r="S40" s="14">
        <v>2.5</v>
      </c>
      <c r="T40" s="37">
        <f t="shared" si="0"/>
        <v>20.5</v>
      </c>
      <c r="U40" s="14">
        <v>50</v>
      </c>
      <c r="V40" s="40" t="s">
        <v>614</v>
      </c>
    </row>
    <row r="41" spans="1:22" ht="35.25" customHeight="1">
      <c r="A41" s="16">
        <v>9</v>
      </c>
      <c r="B41" s="10" t="s">
        <v>281</v>
      </c>
      <c r="C41" s="19" t="s">
        <v>555</v>
      </c>
      <c r="D41" s="47" t="s">
        <v>243</v>
      </c>
      <c r="E41" s="19" t="s">
        <v>428</v>
      </c>
      <c r="F41" s="10" t="s">
        <v>429</v>
      </c>
      <c r="G41" s="11">
        <v>11</v>
      </c>
      <c r="H41" s="11">
        <v>11</v>
      </c>
      <c r="I41" s="10" t="s">
        <v>430</v>
      </c>
      <c r="J41" s="14">
        <v>4</v>
      </c>
      <c r="K41" s="14">
        <v>2.5</v>
      </c>
      <c r="L41" s="14">
        <v>1</v>
      </c>
      <c r="M41" s="14">
        <v>0</v>
      </c>
      <c r="N41" s="14">
        <v>4</v>
      </c>
      <c r="O41" s="14">
        <v>0</v>
      </c>
      <c r="P41" s="14">
        <v>0</v>
      </c>
      <c r="Q41" s="14">
        <v>2</v>
      </c>
      <c r="R41" s="14">
        <v>3</v>
      </c>
      <c r="S41" s="14">
        <v>3</v>
      </c>
      <c r="T41" s="37">
        <f t="shared" si="0"/>
        <v>19.5</v>
      </c>
      <c r="U41" s="14">
        <v>50</v>
      </c>
      <c r="V41" s="40" t="s">
        <v>614</v>
      </c>
    </row>
    <row r="42" spans="1:22" ht="35.25" customHeight="1">
      <c r="A42" s="16">
        <v>10</v>
      </c>
      <c r="B42" s="10" t="s">
        <v>281</v>
      </c>
      <c r="C42" s="19" t="s">
        <v>565</v>
      </c>
      <c r="D42" s="47" t="s">
        <v>355</v>
      </c>
      <c r="E42" s="19" t="s">
        <v>369</v>
      </c>
      <c r="F42" s="10" t="s">
        <v>446</v>
      </c>
      <c r="G42" s="11">
        <v>11</v>
      </c>
      <c r="H42" s="11">
        <v>11</v>
      </c>
      <c r="I42" s="10" t="s">
        <v>370</v>
      </c>
      <c r="J42" s="14">
        <v>2</v>
      </c>
      <c r="K42" s="14">
        <v>4</v>
      </c>
      <c r="L42" s="14">
        <v>1</v>
      </c>
      <c r="M42" s="14">
        <v>0</v>
      </c>
      <c r="N42" s="14">
        <v>5</v>
      </c>
      <c r="O42" s="14">
        <v>0</v>
      </c>
      <c r="P42" s="14">
        <v>0</v>
      </c>
      <c r="Q42" s="14">
        <v>1</v>
      </c>
      <c r="R42" s="14">
        <v>2</v>
      </c>
      <c r="S42" s="14">
        <v>4</v>
      </c>
      <c r="T42" s="37">
        <f t="shared" si="0"/>
        <v>19</v>
      </c>
      <c r="U42" s="14">
        <v>50</v>
      </c>
      <c r="V42" s="40" t="s">
        <v>614</v>
      </c>
    </row>
    <row r="43" spans="1:22" ht="35.25" customHeight="1">
      <c r="A43" s="16">
        <v>11</v>
      </c>
      <c r="B43" s="10" t="s">
        <v>281</v>
      </c>
      <c r="C43" s="19" t="s">
        <v>566</v>
      </c>
      <c r="D43" s="47" t="s">
        <v>426</v>
      </c>
      <c r="E43" s="19" t="s">
        <v>37</v>
      </c>
      <c r="F43" s="10" t="s">
        <v>35</v>
      </c>
      <c r="G43" s="11">
        <v>11</v>
      </c>
      <c r="H43" s="11">
        <v>11</v>
      </c>
      <c r="I43" s="10" t="s">
        <v>36</v>
      </c>
      <c r="J43" s="14">
        <v>4</v>
      </c>
      <c r="K43" s="14">
        <v>2.5</v>
      </c>
      <c r="L43" s="14">
        <v>2.5</v>
      </c>
      <c r="M43" s="14">
        <v>0</v>
      </c>
      <c r="N43" s="14">
        <v>1</v>
      </c>
      <c r="O43" s="14">
        <v>0</v>
      </c>
      <c r="P43" s="14">
        <v>0</v>
      </c>
      <c r="Q43" s="14">
        <v>2</v>
      </c>
      <c r="R43" s="14">
        <v>2</v>
      </c>
      <c r="S43" s="14">
        <v>4.5</v>
      </c>
      <c r="T43" s="37">
        <f t="shared" si="0"/>
        <v>18.5</v>
      </c>
      <c r="U43" s="14">
        <v>50</v>
      </c>
      <c r="V43" s="40" t="s">
        <v>614</v>
      </c>
    </row>
    <row r="44" spans="1:22" ht="35.25" customHeight="1">
      <c r="A44" s="16">
        <v>12</v>
      </c>
      <c r="B44" s="10" t="s">
        <v>281</v>
      </c>
      <c r="C44" s="19" t="s">
        <v>557</v>
      </c>
      <c r="D44" s="47" t="s">
        <v>308</v>
      </c>
      <c r="E44" s="19" t="s">
        <v>330</v>
      </c>
      <c r="F44" s="10" t="s">
        <v>411</v>
      </c>
      <c r="G44" s="11">
        <v>11</v>
      </c>
      <c r="H44" s="11">
        <v>11</v>
      </c>
      <c r="I44" s="10" t="s">
        <v>310</v>
      </c>
      <c r="J44" s="14">
        <v>1</v>
      </c>
      <c r="K44" s="14">
        <v>5</v>
      </c>
      <c r="L44" s="14">
        <v>0.5</v>
      </c>
      <c r="M44" s="14">
        <v>0</v>
      </c>
      <c r="N44" s="14">
        <v>1</v>
      </c>
      <c r="O44" s="14">
        <v>0</v>
      </c>
      <c r="P44" s="14">
        <v>0</v>
      </c>
      <c r="Q44" s="14">
        <v>2</v>
      </c>
      <c r="R44" s="14">
        <v>4</v>
      </c>
      <c r="S44" s="14">
        <v>4</v>
      </c>
      <c r="T44" s="37">
        <f t="shared" si="0"/>
        <v>17.5</v>
      </c>
      <c r="U44" s="14">
        <v>50</v>
      </c>
      <c r="V44" s="40" t="s">
        <v>614</v>
      </c>
    </row>
    <row r="45" spans="1:22" ht="35.25" customHeight="1">
      <c r="A45" s="16">
        <v>13</v>
      </c>
      <c r="B45" s="10" t="s">
        <v>281</v>
      </c>
      <c r="C45" s="19" t="s">
        <v>562</v>
      </c>
      <c r="D45" s="47" t="s">
        <v>355</v>
      </c>
      <c r="E45" s="19" t="s">
        <v>356</v>
      </c>
      <c r="F45" s="10" t="s">
        <v>445</v>
      </c>
      <c r="G45" s="11">
        <v>11</v>
      </c>
      <c r="H45" s="11">
        <v>11</v>
      </c>
      <c r="I45" s="10" t="s">
        <v>357</v>
      </c>
      <c r="J45" s="14">
        <v>2</v>
      </c>
      <c r="K45" s="14">
        <v>2.5</v>
      </c>
      <c r="L45" s="14">
        <v>2.5</v>
      </c>
      <c r="M45" s="14">
        <v>0</v>
      </c>
      <c r="N45" s="14">
        <v>4</v>
      </c>
      <c r="O45" s="14">
        <v>0</v>
      </c>
      <c r="P45" s="14">
        <v>0</v>
      </c>
      <c r="Q45" s="14">
        <v>1</v>
      </c>
      <c r="R45" s="14">
        <v>2</v>
      </c>
      <c r="S45" s="14">
        <v>2</v>
      </c>
      <c r="T45" s="37">
        <f t="shared" si="0"/>
        <v>16</v>
      </c>
      <c r="U45" s="14">
        <v>50</v>
      </c>
      <c r="V45" s="40" t="s">
        <v>614</v>
      </c>
    </row>
    <row r="46" spans="1:22" ht="35.25" customHeight="1">
      <c r="A46" s="16">
        <v>14</v>
      </c>
      <c r="B46" s="10" t="s">
        <v>281</v>
      </c>
      <c r="C46" s="19" t="s">
        <v>564</v>
      </c>
      <c r="D46" s="47" t="s">
        <v>355</v>
      </c>
      <c r="E46" s="19" t="s">
        <v>368</v>
      </c>
      <c r="F46" s="10" t="s">
        <v>362</v>
      </c>
      <c r="G46" s="11">
        <v>11</v>
      </c>
      <c r="H46" s="11">
        <v>11</v>
      </c>
      <c r="I46" s="10" t="s">
        <v>363</v>
      </c>
      <c r="J46" s="14">
        <v>2</v>
      </c>
      <c r="K46" s="14">
        <v>2.5</v>
      </c>
      <c r="L46" s="14">
        <v>2.5</v>
      </c>
      <c r="M46" s="14">
        <v>0</v>
      </c>
      <c r="N46" s="14">
        <v>1</v>
      </c>
      <c r="O46" s="14">
        <v>0</v>
      </c>
      <c r="P46" s="14">
        <v>0</v>
      </c>
      <c r="Q46" s="14">
        <v>1</v>
      </c>
      <c r="R46" s="14">
        <v>1.5</v>
      </c>
      <c r="S46" s="14">
        <v>4</v>
      </c>
      <c r="T46" s="37">
        <f t="shared" si="0"/>
        <v>14.5</v>
      </c>
      <c r="U46" s="14">
        <v>50</v>
      </c>
      <c r="V46" s="40" t="s">
        <v>614</v>
      </c>
    </row>
    <row r="47" spans="1:22" ht="35.25" customHeight="1">
      <c r="A47" s="16">
        <v>15</v>
      </c>
      <c r="B47" s="10" t="s">
        <v>281</v>
      </c>
      <c r="C47" s="19" t="s">
        <v>558</v>
      </c>
      <c r="D47" s="47" t="s">
        <v>274</v>
      </c>
      <c r="E47" s="19" t="s">
        <v>297</v>
      </c>
      <c r="F47" s="10" t="s">
        <v>298</v>
      </c>
      <c r="G47" s="11">
        <v>11</v>
      </c>
      <c r="H47" s="11">
        <v>11</v>
      </c>
      <c r="I47" s="10" t="s">
        <v>299</v>
      </c>
      <c r="J47" s="14">
        <v>5</v>
      </c>
      <c r="K47" s="14">
        <v>2.5</v>
      </c>
      <c r="L47" s="14">
        <v>2.5</v>
      </c>
      <c r="M47" s="14">
        <v>0</v>
      </c>
      <c r="N47" s="14">
        <v>1</v>
      </c>
      <c r="O47" s="14">
        <v>0</v>
      </c>
      <c r="P47" s="14">
        <v>0</v>
      </c>
      <c r="Q47" s="14">
        <v>0</v>
      </c>
      <c r="R47" s="14">
        <v>1</v>
      </c>
      <c r="S47" s="14">
        <v>2</v>
      </c>
      <c r="T47" s="37">
        <f t="shared" si="0"/>
        <v>14</v>
      </c>
      <c r="U47" s="14">
        <v>50</v>
      </c>
      <c r="V47" s="40" t="s">
        <v>614</v>
      </c>
    </row>
    <row r="48" spans="1:22" ht="50.25" customHeight="1">
      <c r="A48" s="16">
        <v>16</v>
      </c>
      <c r="B48" s="10" t="s">
        <v>281</v>
      </c>
      <c r="C48" s="19" t="s">
        <v>500</v>
      </c>
      <c r="D48" s="46" t="s">
        <v>74</v>
      </c>
      <c r="E48" s="19" t="s">
        <v>41</v>
      </c>
      <c r="F48" s="10" t="s">
        <v>39</v>
      </c>
      <c r="G48" s="11">
        <v>11</v>
      </c>
      <c r="H48" s="11">
        <v>11</v>
      </c>
      <c r="I48" s="10" t="s">
        <v>40</v>
      </c>
      <c r="J48" s="14">
        <v>3</v>
      </c>
      <c r="K48" s="14">
        <v>2.5</v>
      </c>
      <c r="L48" s="14">
        <v>1</v>
      </c>
      <c r="M48" s="14">
        <v>0</v>
      </c>
      <c r="N48" s="14">
        <v>1</v>
      </c>
      <c r="O48" s="14">
        <v>0</v>
      </c>
      <c r="P48" s="14">
        <v>0</v>
      </c>
      <c r="Q48" s="14">
        <v>0</v>
      </c>
      <c r="R48" s="14">
        <v>1.5</v>
      </c>
      <c r="S48" s="14">
        <v>4</v>
      </c>
      <c r="T48" s="37">
        <f t="shared" si="0"/>
        <v>13</v>
      </c>
      <c r="U48" s="14">
        <v>50</v>
      </c>
      <c r="V48" s="40" t="s">
        <v>614</v>
      </c>
    </row>
    <row r="49" spans="1:22" ht="35.25" customHeight="1">
      <c r="A49" s="16">
        <v>17</v>
      </c>
      <c r="B49" s="10" t="s">
        <v>281</v>
      </c>
      <c r="C49" s="19" t="s">
        <v>561</v>
      </c>
      <c r="D49" s="47" t="s">
        <v>69</v>
      </c>
      <c r="E49" s="19" t="s">
        <v>261</v>
      </c>
      <c r="F49" s="10" t="s">
        <v>444</v>
      </c>
      <c r="G49" s="19">
        <v>11</v>
      </c>
      <c r="H49" s="19">
        <v>11</v>
      </c>
      <c r="I49" s="10" t="s">
        <v>262</v>
      </c>
      <c r="J49" s="14">
        <v>2</v>
      </c>
      <c r="K49" s="14">
        <v>0</v>
      </c>
      <c r="L49" s="14">
        <v>2.5</v>
      </c>
      <c r="M49" s="14">
        <v>0</v>
      </c>
      <c r="N49" s="14">
        <v>1</v>
      </c>
      <c r="O49" s="14">
        <v>0</v>
      </c>
      <c r="P49" s="14">
        <v>0</v>
      </c>
      <c r="Q49" s="14">
        <v>2</v>
      </c>
      <c r="R49" s="14">
        <v>3</v>
      </c>
      <c r="S49" s="14">
        <v>2</v>
      </c>
      <c r="T49" s="37">
        <f t="shared" si="0"/>
        <v>12.5</v>
      </c>
      <c r="U49" s="14">
        <v>50</v>
      </c>
      <c r="V49" s="40" t="s">
        <v>614</v>
      </c>
    </row>
    <row r="50" spans="1:22" ht="49.5" customHeight="1">
      <c r="A50" s="16">
        <v>18</v>
      </c>
      <c r="B50" s="10" t="s">
        <v>281</v>
      </c>
      <c r="C50" s="19" t="s">
        <v>499</v>
      </c>
      <c r="D50" s="46" t="s">
        <v>74</v>
      </c>
      <c r="E50" s="19" t="s">
        <v>46</v>
      </c>
      <c r="F50" s="10" t="s">
        <v>44</v>
      </c>
      <c r="G50" s="19">
        <v>11</v>
      </c>
      <c r="H50" s="19">
        <v>11</v>
      </c>
      <c r="I50" s="10" t="s">
        <v>47</v>
      </c>
      <c r="J50" s="14">
        <v>1</v>
      </c>
      <c r="K50" s="14">
        <v>2.5</v>
      </c>
      <c r="L50" s="14">
        <v>2.5</v>
      </c>
      <c r="M50" s="14">
        <v>0</v>
      </c>
      <c r="N50" s="14">
        <v>2</v>
      </c>
      <c r="O50" s="14">
        <v>0</v>
      </c>
      <c r="P50" s="14">
        <v>0</v>
      </c>
      <c r="Q50" s="14">
        <v>0</v>
      </c>
      <c r="R50" s="14">
        <v>2</v>
      </c>
      <c r="S50" s="14">
        <v>2</v>
      </c>
      <c r="T50" s="37">
        <f t="shared" si="0"/>
        <v>12</v>
      </c>
      <c r="U50" s="14">
        <v>50</v>
      </c>
      <c r="V50" s="40" t="s">
        <v>614</v>
      </c>
    </row>
    <row r="51" spans="1:22" ht="35.25" customHeight="1">
      <c r="A51" s="16">
        <v>19</v>
      </c>
      <c r="B51" s="10" t="s">
        <v>281</v>
      </c>
      <c r="C51" s="19" t="s">
        <v>609</v>
      </c>
      <c r="D51" s="47" t="s">
        <v>230</v>
      </c>
      <c r="E51" s="19" t="s">
        <v>242</v>
      </c>
      <c r="F51" s="10" t="s">
        <v>236</v>
      </c>
      <c r="G51" s="19">
        <v>11</v>
      </c>
      <c r="H51" s="19">
        <v>11</v>
      </c>
      <c r="I51" s="10" t="s">
        <v>237</v>
      </c>
      <c r="J51" s="14">
        <v>2</v>
      </c>
      <c r="K51" s="14">
        <v>2.5</v>
      </c>
      <c r="L51" s="14">
        <v>2.5</v>
      </c>
      <c r="M51" s="14">
        <v>0</v>
      </c>
      <c r="N51" s="14">
        <v>1</v>
      </c>
      <c r="O51" s="14">
        <v>0</v>
      </c>
      <c r="P51" s="14">
        <v>0</v>
      </c>
      <c r="Q51" s="14">
        <v>1</v>
      </c>
      <c r="R51" s="14">
        <v>1</v>
      </c>
      <c r="S51" s="14">
        <v>2</v>
      </c>
      <c r="T51" s="37">
        <f t="shared" si="0"/>
        <v>12</v>
      </c>
      <c r="U51" s="14">
        <v>50</v>
      </c>
      <c r="V51" s="40" t="s">
        <v>614</v>
      </c>
    </row>
    <row r="52" spans="1:22" ht="35.25" customHeight="1">
      <c r="A52" s="16">
        <v>20</v>
      </c>
      <c r="B52" s="10" t="s">
        <v>281</v>
      </c>
      <c r="C52" s="19" t="s">
        <v>560</v>
      </c>
      <c r="D52" s="47" t="s">
        <v>69</v>
      </c>
      <c r="E52" s="19" t="s">
        <v>260</v>
      </c>
      <c r="F52" s="10" t="s">
        <v>443</v>
      </c>
      <c r="G52" s="19">
        <v>11</v>
      </c>
      <c r="H52" s="19">
        <v>11</v>
      </c>
      <c r="I52" s="10" t="s">
        <v>448</v>
      </c>
      <c r="J52" s="14">
        <v>2</v>
      </c>
      <c r="K52" s="14">
        <v>2.5</v>
      </c>
      <c r="L52" s="14">
        <v>1</v>
      </c>
      <c r="M52" s="14">
        <v>0</v>
      </c>
      <c r="N52" s="14">
        <v>3</v>
      </c>
      <c r="O52" s="14">
        <v>0</v>
      </c>
      <c r="P52" s="14">
        <v>0</v>
      </c>
      <c r="Q52" s="14">
        <v>0</v>
      </c>
      <c r="R52" s="14">
        <v>1</v>
      </c>
      <c r="S52" s="14">
        <v>2</v>
      </c>
      <c r="T52" s="37">
        <f t="shared" si="0"/>
        <v>11.5</v>
      </c>
      <c r="U52" s="14">
        <v>50</v>
      </c>
      <c r="V52" s="40" t="s">
        <v>614</v>
      </c>
    </row>
    <row r="53" spans="1:22" ht="47.25" customHeight="1">
      <c r="A53" s="16">
        <v>21</v>
      </c>
      <c r="B53" s="9" t="s">
        <v>24</v>
      </c>
      <c r="C53" s="19" t="s">
        <v>501</v>
      </c>
      <c r="D53" s="46" t="s">
        <v>73</v>
      </c>
      <c r="E53" s="19" t="s">
        <v>65</v>
      </c>
      <c r="F53" s="10" t="s">
        <v>62</v>
      </c>
      <c r="G53" s="19">
        <v>11</v>
      </c>
      <c r="H53" s="19">
        <v>11</v>
      </c>
      <c r="I53" s="10" t="s">
        <v>63</v>
      </c>
      <c r="J53" s="14">
        <v>2</v>
      </c>
      <c r="K53" s="14">
        <v>1</v>
      </c>
      <c r="L53" s="14">
        <v>2.5</v>
      </c>
      <c r="M53" s="14">
        <v>0</v>
      </c>
      <c r="N53" s="14">
        <v>2</v>
      </c>
      <c r="O53" s="14">
        <v>0</v>
      </c>
      <c r="P53" s="14">
        <v>0</v>
      </c>
      <c r="Q53" s="14">
        <v>0.5</v>
      </c>
      <c r="R53" s="14">
        <v>1</v>
      </c>
      <c r="S53" s="14">
        <v>2.5</v>
      </c>
      <c r="T53" s="37">
        <f t="shared" si="0"/>
        <v>11.5</v>
      </c>
      <c r="U53" s="14">
        <v>50</v>
      </c>
      <c r="V53" s="40" t="s">
        <v>614</v>
      </c>
    </row>
    <row r="54" spans="1:22" ht="47.25" customHeight="1">
      <c r="A54" s="16">
        <v>22</v>
      </c>
      <c r="B54" s="10" t="s">
        <v>281</v>
      </c>
      <c r="C54" s="19" t="s">
        <v>497</v>
      </c>
      <c r="D54" s="46" t="s">
        <v>74</v>
      </c>
      <c r="E54" s="19" t="s">
        <v>42</v>
      </c>
      <c r="F54" s="10" t="s">
        <v>39</v>
      </c>
      <c r="G54" s="19">
        <v>11</v>
      </c>
      <c r="H54" s="19">
        <v>11</v>
      </c>
      <c r="I54" s="10" t="s">
        <v>40</v>
      </c>
      <c r="J54" s="14">
        <v>2</v>
      </c>
      <c r="K54" s="14">
        <v>2.5</v>
      </c>
      <c r="L54" s="14">
        <v>2</v>
      </c>
      <c r="M54" s="14">
        <v>0</v>
      </c>
      <c r="N54" s="14">
        <v>0</v>
      </c>
      <c r="O54" s="14">
        <v>0</v>
      </c>
      <c r="P54" s="14">
        <v>0</v>
      </c>
      <c r="Q54" s="14">
        <v>1</v>
      </c>
      <c r="R54" s="14">
        <v>1</v>
      </c>
      <c r="S54" s="14">
        <v>2.5</v>
      </c>
      <c r="T54" s="37">
        <f t="shared" si="0"/>
        <v>11</v>
      </c>
      <c r="U54" s="14">
        <v>50</v>
      </c>
      <c r="V54" s="40" t="s">
        <v>614</v>
      </c>
    </row>
    <row r="55" spans="1:22" ht="24.75" customHeight="1">
      <c r="A55" s="38"/>
      <c r="B55" s="33"/>
      <c r="C55" s="22"/>
      <c r="D55" s="33"/>
      <c r="E55" s="22"/>
      <c r="F55" s="22"/>
      <c r="G55" s="22"/>
      <c r="H55" s="22"/>
      <c r="I55" s="22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9"/>
      <c r="U55" s="34"/>
      <c r="V55" s="34"/>
    </row>
  </sheetData>
  <autoFilter ref="A17:V18">
    <sortState ref="A38:AI59">
      <sortCondition descending="1" ref="T22:T23"/>
    </sortState>
  </autoFilter>
  <mergeCells count="22">
    <mergeCell ref="T17:T18"/>
    <mergeCell ref="U17:U18"/>
    <mergeCell ref="V17:V18"/>
    <mergeCell ref="O17:O18"/>
    <mergeCell ref="P17:P18"/>
    <mergeCell ref="Q17:Q18"/>
    <mergeCell ref="R17:R18"/>
    <mergeCell ref="S17:S18"/>
    <mergeCell ref="J17:J18"/>
    <mergeCell ref="K17:K18"/>
    <mergeCell ref="L17:L18"/>
    <mergeCell ref="M17:M18"/>
    <mergeCell ref="N17:N18"/>
    <mergeCell ref="F17:F18"/>
    <mergeCell ref="G17:G18"/>
    <mergeCell ref="H17:H18"/>
    <mergeCell ref="I17:I18"/>
    <mergeCell ref="A17:A18"/>
    <mergeCell ref="B17:B18"/>
    <mergeCell ref="D17:D18"/>
    <mergeCell ref="E17:E18"/>
    <mergeCell ref="C17:C18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"/>
  <sheetViews>
    <sheetView zoomScale="90" zoomScaleNormal="90" workbookViewId="0">
      <selection activeCell="F45" sqref="F45"/>
    </sheetView>
  </sheetViews>
  <sheetFormatPr defaultRowHeight="15"/>
  <cols>
    <col min="1" max="1" width="5.28515625" customWidth="1"/>
    <col min="2" max="2" width="19.42578125" customWidth="1"/>
    <col min="3" max="3" width="9.5703125" style="1" customWidth="1"/>
    <col min="4" max="4" width="32.5703125" customWidth="1"/>
    <col min="5" max="5" width="22.28515625" customWidth="1"/>
    <col min="6" max="6" width="45.5703125" customWidth="1"/>
    <col min="7" max="8" width="13" customWidth="1"/>
    <col min="9" max="9" width="34.85546875" customWidth="1"/>
    <col min="10" max="21" width="6.7109375" customWidth="1"/>
    <col min="22" max="22" width="11.42578125" customWidth="1"/>
  </cols>
  <sheetData>
    <row r="1" spans="2:3">
      <c r="B1" s="3"/>
      <c r="C1" s="3"/>
    </row>
    <row r="2" spans="2:3">
      <c r="B2" s="2" t="s">
        <v>20</v>
      </c>
      <c r="C2" s="25"/>
    </row>
    <row r="3" spans="2:3">
      <c r="B3" s="3"/>
      <c r="C3" s="3"/>
    </row>
    <row r="4" spans="2:3">
      <c r="B4" s="4" t="s">
        <v>607</v>
      </c>
      <c r="C4" s="26"/>
    </row>
    <row r="5" spans="2:3">
      <c r="B5" s="4" t="s">
        <v>19</v>
      </c>
      <c r="C5" s="26"/>
    </row>
    <row r="6" spans="2:3">
      <c r="B6" s="7" t="s">
        <v>10</v>
      </c>
      <c r="C6" s="27"/>
    </row>
    <row r="7" spans="2:3">
      <c r="B7" s="7" t="s">
        <v>11</v>
      </c>
      <c r="C7" s="27"/>
    </row>
    <row r="8" spans="2:3">
      <c r="B8" s="7" t="s">
        <v>12</v>
      </c>
      <c r="C8" s="27"/>
    </row>
    <row r="9" spans="2:3">
      <c r="B9" s="7" t="s">
        <v>8</v>
      </c>
      <c r="C9" s="27"/>
    </row>
    <row r="10" spans="2:3">
      <c r="B10" s="7" t="s">
        <v>13</v>
      </c>
      <c r="C10" s="27"/>
    </row>
    <row r="11" spans="2:3">
      <c r="B11" s="7" t="s">
        <v>14</v>
      </c>
      <c r="C11" s="27"/>
    </row>
    <row r="12" spans="2:3">
      <c r="B12" s="7" t="s">
        <v>15</v>
      </c>
      <c r="C12" s="27"/>
    </row>
    <row r="13" spans="2:3">
      <c r="B13" s="7" t="s">
        <v>16</v>
      </c>
      <c r="C13" s="27"/>
    </row>
    <row r="14" spans="2:3">
      <c r="B14" s="7" t="s">
        <v>17</v>
      </c>
      <c r="C14" s="27"/>
    </row>
    <row r="15" spans="2:3">
      <c r="B15" s="5" t="s">
        <v>605</v>
      </c>
      <c r="C15" s="28"/>
    </row>
    <row r="16" spans="2:3">
      <c r="B16" s="5"/>
      <c r="C16" s="28"/>
    </row>
    <row r="18" spans="1:22" ht="15" customHeight="1">
      <c r="A18" s="65" t="s">
        <v>0</v>
      </c>
      <c r="B18" s="61" t="s">
        <v>1</v>
      </c>
      <c r="C18" s="61" t="s">
        <v>449</v>
      </c>
      <c r="D18" s="63" t="s">
        <v>2</v>
      </c>
      <c r="E18" s="61" t="s">
        <v>3</v>
      </c>
      <c r="F18" s="61" t="s">
        <v>4</v>
      </c>
      <c r="G18" s="61" t="s">
        <v>5</v>
      </c>
      <c r="H18" s="61" t="s">
        <v>6</v>
      </c>
      <c r="I18" s="63" t="s">
        <v>7</v>
      </c>
      <c r="J18" s="60" t="s">
        <v>592</v>
      </c>
      <c r="K18" s="60" t="s">
        <v>593</v>
      </c>
      <c r="L18" s="60" t="s">
        <v>594</v>
      </c>
      <c r="M18" s="60" t="s">
        <v>595</v>
      </c>
      <c r="N18" s="60" t="s">
        <v>596</v>
      </c>
      <c r="O18" s="60" t="s">
        <v>597</v>
      </c>
      <c r="P18" s="60" t="s">
        <v>598</v>
      </c>
      <c r="Q18" s="60" t="s">
        <v>599</v>
      </c>
      <c r="R18" s="60" t="s">
        <v>600</v>
      </c>
      <c r="S18" s="60" t="s">
        <v>601</v>
      </c>
      <c r="T18" s="60" t="s">
        <v>602</v>
      </c>
      <c r="U18" s="60" t="s">
        <v>604</v>
      </c>
      <c r="V18" s="60" t="s">
        <v>603</v>
      </c>
    </row>
    <row r="19" spans="1:22" ht="38.25" customHeight="1">
      <c r="A19" s="62"/>
      <c r="B19" s="62"/>
      <c r="C19" s="62"/>
      <c r="D19" s="64"/>
      <c r="E19" s="62"/>
      <c r="F19" s="62"/>
      <c r="G19" s="62"/>
      <c r="H19" s="62"/>
      <c r="I19" s="64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  <row r="20" spans="1:22" ht="42" hidden="1" customHeight="1">
      <c r="A20" s="11">
        <v>3</v>
      </c>
      <c r="B20" s="10" t="s">
        <v>281</v>
      </c>
      <c r="C20" s="19" t="s">
        <v>451</v>
      </c>
      <c r="D20" s="10" t="s">
        <v>230</v>
      </c>
      <c r="E20" s="11" t="s">
        <v>234</v>
      </c>
      <c r="F20" s="11" t="s">
        <v>225</v>
      </c>
      <c r="G20" s="11">
        <v>10</v>
      </c>
      <c r="H20" s="11">
        <v>10</v>
      </c>
      <c r="I20" s="21" t="s">
        <v>226</v>
      </c>
    </row>
    <row r="21" spans="1:22" ht="42" hidden="1" customHeight="1">
      <c r="A21" s="11">
        <v>5</v>
      </c>
      <c r="B21" s="10" t="s">
        <v>281</v>
      </c>
      <c r="C21" s="19" t="s">
        <v>451</v>
      </c>
      <c r="D21" s="23" t="s">
        <v>230</v>
      </c>
      <c r="E21" s="18" t="s">
        <v>421</v>
      </c>
      <c r="F21" s="18" t="s">
        <v>414</v>
      </c>
      <c r="G21" s="11">
        <v>10</v>
      </c>
      <c r="H21" s="11">
        <v>10</v>
      </c>
      <c r="I21" s="21" t="s">
        <v>237</v>
      </c>
    </row>
    <row r="22" spans="1:22" ht="42" hidden="1" customHeight="1">
      <c r="A22" s="11">
        <v>6</v>
      </c>
      <c r="B22" s="10" t="s">
        <v>281</v>
      </c>
      <c r="C22" s="19" t="s">
        <v>451</v>
      </c>
      <c r="D22" s="23" t="s">
        <v>230</v>
      </c>
      <c r="E22" s="18" t="s">
        <v>423</v>
      </c>
      <c r="F22" s="18" t="s">
        <v>414</v>
      </c>
      <c r="G22" s="11">
        <v>10</v>
      </c>
      <c r="H22" s="11">
        <v>10</v>
      </c>
      <c r="I22" s="21" t="s">
        <v>415</v>
      </c>
    </row>
    <row r="23" spans="1:22" ht="42" hidden="1" customHeight="1">
      <c r="A23" s="11">
        <v>10</v>
      </c>
      <c r="B23" s="10" t="s">
        <v>281</v>
      </c>
      <c r="C23" s="19" t="s">
        <v>451</v>
      </c>
      <c r="D23" s="10" t="s">
        <v>308</v>
      </c>
      <c r="E23" s="11" t="s">
        <v>319</v>
      </c>
      <c r="F23" s="11" t="s">
        <v>320</v>
      </c>
      <c r="G23" s="11">
        <v>10</v>
      </c>
      <c r="H23" s="11">
        <v>10</v>
      </c>
      <c r="I23" s="21" t="s">
        <v>321</v>
      </c>
    </row>
    <row r="24" spans="1:22" ht="42" hidden="1" customHeight="1">
      <c r="A24" s="11">
        <v>11</v>
      </c>
      <c r="B24" s="10" t="s">
        <v>281</v>
      </c>
      <c r="C24" s="19" t="s">
        <v>451</v>
      </c>
      <c r="D24" s="10" t="s">
        <v>308</v>
      </c>
      <c r="E24" s="19" t="s">
        <v>385</v>
      </c>
      <c r="F24" s="19" t="s">
        <v>320</v>
      </c>
      <c r="G24" s="11">
        <v>10</v>
      </c>
      <c r="H24" s="11">
        <v>10</v>
      </c>
      <c r="I24" s="21" t="s">
        <v>321</v>
      </c>
    </row>
    <row r="25" spans="1:22" ht="42" hidden="1" customHeight="1">
      <c r="A25" s="11">
        <v>15</v>
      </c>
      <c r="B25" s="10" t="s">
        <v>281</v>
      </c>
      <c r="C25" s="19" t="s">
        <v>451</v>
      </c>
      <c r="D25" s="10" t="s">
        <v>314</v>
      </c>
      <c r="E25" s="19" t="s">
        <v>322</v>
      </c>
      <c r="F25" s="19" t="s">
        <v>316</v>
      </c>
      <c r="G25" s="11">
        <v>10</v>
      </c>
      <c r="H25" s="11">
        <v>10</v>
      </c>
      <c r="I25" s="21" t="s">
        <v>317</v>
      </c>
    </row>
    <row r="26" spans="1:22" ht="42" hidden="1" customHeight="1">
      <c r="A26" s="11">
        <v>20</v>
      </c>
      <c r="B26" s="10" t="s">
        <v>281</v>
      </c>
      <c r="C26" s="19" t="s">
        <v>451</v>
      </c>
      <c r="D26" s="10" t="s">
        <v>69</v>
      </c>
      <c r="E26" s="11" t="s">
        <v>70</v>
      </c>
      <c r="F26" s="11" t="s">
        <v>71</v>
      </c>
      <c r="G26" s="11">
        <v>10</v>
      </c>
      <c r="H26" s="11">
        <v>10</v>
      </c>
      <c r="I26" s="21" t="s">
        <v>72</v>
      </c>
    </row>
    <row r="27" spans="1:22" ht="42" hidden="1" customHeight="1">
      <c r="A27" s="11">
        <v>22</v>
      </c>
      <c r="B27" s="10" t="s">
        <v>281</v>
      </c>
      <c r="C27" s="19" t="s">
        <v>451</v>
      </c>
      <c r="D27" s="23" t="s">
        <v>69</v>
      </c>
      <c r="E27" s="18" t="s">
        <v>419</v>
      </c>
      <c r="F27" s="18" t="s">
        <v>412</v>
      </c>
      <c r="G27" s="11">
        <v>10</v>
      </c>
      <c r="H27" s="11">
        <v>10</v>
      </c>
      <c r="I27" s="21" t="s">
        <v>420</v>
      </c>
    </row>
    <row r="28" spans="1:22" ht="42" hidden="1" customHeight="1">
      <c r="A28" s="11">
        <v>23</v>
      </c>
      <c r="B28" s="10" t="s">
        <v>281</v>
      </c>
      <c r="C28" s="19" t="s">
        <v>451</v>
      </c>
      <c r="D28" s="23" t="s">
        <v>69</v>
      </c>
      <c r="E28" s="18" t="s">
        <v>422</v>
      </c>
      <c r="F28" s="18" t="s">
        <v>424</v>
      </c>
      <c r="G28" s="11">
        <v>10</v>
      </c>
      <c r="H28" s="11">
        <v>10</v>
      </c>
      <c r="I28" s="21" t="s">
        <v>425</v>
      </c>
    </row>
    <row r="29" spans="1:22" ht="33.75" customHeight="1">
      <c r="A29" s="11">
        <v>1</v>
      </c>
      <c r="B29" s="10" t="s">
        <v>281</v>
      </c>
      <c r="C29" s="19" t="s">
        <v>458</v>
      </c>
      <c r="D29" s="10" t="s">
        <v>243</v>
      </c>
      <c r="E29" s="19" t="s">
        <v>418</v>
      </c>
      <c r="F29" s="10" t="s">
        <v>409</v>
      </c>
      <c r="G29" s="11">
        <v>10</v>
      </c>
      <c r="H29" s="11">
        <v>10</v>
      </c>
      <c r="I29" s="47" t="s">
        <v>410</v>
      </c>
      <c r="J29" s="14">
        <v>2.5</v>
      </c>
      <c r="K29" s="14">
        <v>2.5</v>
      </c>
      <c r="L29" s="14">
        <v>5</v>
      </c>
      <c r="M29" s="14">
        <v>4</v>
      </c>
      <c r="N29" s="14">
        <v>5</v>
      </c>
      <c r="O29" s="14">
        <v>3</v>
      </c>
      <c r="P29" s="14">
        <v>2</v>
      </c>
      <c r="Q29" s="14">
        <v>5</v>
      </c>
      <c r="R29" s="14">
        <v>2</v>
      </c>
      <c r="S29" s="14">
        <v>3.5</v>
      </c>
      <c r="T29" s="37">
        <f t="shared" ref="T29:T51" si="0">S29+R29+Q29+P29+O29+N29+M29+L29+K29+J29</f>
        <v>34.5</v>
      </c>
      <c r="U29" s="14">
        <v>50</v>
      </c>
      <c r="V29" s="40" t="s">
        <v>612</v>
      </c>
    </row>
    <row r="30" spans="1:22" ht="33.75" customHeight="1">
      <c r="A30" s="11">
        <v>2</v>
      </c>
      <c r="B30" s="10" t="s">
        <v>281</v>
      </c>
      <c r="C30" s="19" t="s">
        <v>456</v>
      </c>
      <c r="D30" s="10" t="s">
        <v>187</v>
      </c>
      <c r="E30" s="11" t="s">
        <v>198</v>
      </c>
      <c r="F30" s="10" t="s">
        <v>218</v>
      </c>
      <c r="G30" s="11">
        <v>10</v>
      </c>
      <c r="H30" s="11">
        <v>10</v>
      </c>
      <c r="I30" s="47" t="s">
        <v>194</v>
      </c>
      <c r="J30" s="14">
        <v>4</v>
      </c>
      <c r="K30" s="14">
        <v>5</v>
      </c>
      <c r="L30" s="14">
        <v>2.5</v>
      </c>
      <c r="M30" s="14">
        <v>1</v>
      </c>
      <c r="N30" s="14">
        <v>5</v>
      </c>
      <c r="O30" s="14">
        <v>3</v>
      </c>
      <c r="P30" s="14">
        <v>1</v>
      </c>
      <c r="Q30" s="14">
        <v>2.5</v>
      </c>
      <c r="R30" s="14">
        <v>4.5</v>
      </c>
      <c r="S30" s="14">
        <v>3</v>
      </c>
      <c r="T30" s="37">
        <f t="shared" si="0"/>
        <v>31.5</v>
      </c>
      <c r="U30" s="14">
        <v>50</v>
      </c>
      <c r="V30" s="40" t="s">
        <v>613</v>
      </c>
    </row>
    <row r="31" spans="1:22" ht="33.75" customHeight="1">
      <c r="A31" s="11">
        <v>3</v>
      </c>
      <c r="B31" s="10" t="s">
        <v>281</v>
      </c>
      <c r="C31" s="19" t="s">
        <v>472</v>
      </c>
      <c r="D31" s="10" t="s">
        <v>426</v>
      </c>
      <c r="E31" s="11" t="s">
        <v>31</v>
      </c>
      <c r="F31" s="10" t="s">
        <v>32</v>
      </c>
      <c r="G31" s="11">
        <v>10</v>
      </c>
      <c r="H31" s="11">
        <v>10</v>
      </c>
      <c r="I31" s="47" t="s">
        <v>33</v>
      </c>
      <c r="J31" s="14">
        <v>4</v>
      </c>
      <c r="K31" s="14">
        <v>2.5</v>
      </c>
      <c r="L31" s="14">
        <v>5</v>
      </c>
      <c r="M31" s="14">
        <v>2</v>
      </c>
      <c r="N31" s="14">
        <v>4</v>
      </c>
      <c r="O31" s="14">
        <v>0</v>
      </c>
      <c r="P31" s="14">
        <v>5</v>
      </c>
      <c r="Q31" s="14">
        <v>0</v>
      </c>
      <c r="R31" s="14">
        <v>4.5</v>
      </c>
      <c r="S31" s="14">
        <v>4</v>
      </c>
      <c r="T31" s="37">
        <f t="shared" si="0"/>
        <v>31</v>
      </c>
      <c r="U31" s="14">
        <v>50</v>
      </c>
      <c r="V31" s="40" t="s">
        <v>613</v>
      </c>
    </row>
    <row r="32" spans="1:22" ht="33.75" customHeight="1">
      <c r="A32" s="19">
        <v>4</v>
      </c>
      <c r="B32" s="10" t="s">
        <v>281</v>
      </c>
      <c r="C32" s="19" t="s">
        <v>455</v>
      </c>
      <c r="D32" s="10" t="s">
        <v>187</v>
      </c>
      <c r="E32" s="11" t="s">
        <v>197</v>
      </c>
      <c r="F32" s="10" t="s">
        <v>222</v>
      </c>
      <c r="G32" s="11">
        <v>10</v>
      </c>
      <c r="H32" s="11">
        <v>10</v>
      </c>
      <c r="I32" s="47" t="s">
        <v>189</v>
      </c>
      <c r="J32" s="14">
        <v>4</v>
      </c>
      <c r="K32" s="14">
        <v>2.5</v>
      </c>
      <c r="L32" s="14">
        <v>2.5</v>
      </c>
      <c r="M32" s="14">
        <v>4</v>
      </c>
      <c r="N32" s="14">
        <v>3</v>
      </c>
      <c r="O32" s="14">
        <v>3</v>
      </c>
      <c r="P32" s="14">
        <v>2</v>
      </c>
      <c r="Q32" s="14">
        <v>5</v>
      </c>
      <c r="R32" s="14">
        <v>2</v>
      </c>
      <c r="S32" s="14">
        <v>3</v>
      </c>
      <c r="T32" s="37">
        <f t="shared" si="0"/>
        <v>31</v>
      </c>
      <c r="U32" s="14">
        <v>50</v>
      </c>
      <c r="V32" s="40" t="s">
        <v>613</v>
      </c>
    </row>
    <row r="33" spans="1:22" ht="33.75" customHeight="1">
      <c r="A33" s="19">
        <v>5</v>
      </c>
      <c r="B33" s="10" t="s">
        <v>281</v>
      </c>
      <c r="C33" s="19" t="s">
        <v>465</v>
      </c>
      <c r="D33" s="10" t="s">
        <v>265</v>
      </c>
      <c r="E33" s="19" t="s">
        <v>266</v>
      </c>
      <c r="F33" s="10" t="s">
        <v>267</v>
      </c>
      <c r="G33" s="11">
        <v>10</v>
      </c>
      <c r="H33" s="11">
        <v>10</v>
      </c>
      <c r="I33" s="47" t="s">
        <v>268</v>
      </c>
      <c r="J33" s="14">
        <v>4</v>
      </c>
      <c r="K33" s="14">
        <v>2.5</v>
      </c>
      <c r="L33" s="14">
        <v>5</v>
      </c>
      <c r="M33" s="14">
        <v>1</v>
      </c>
      <c r="N33" s="14">
        <v>5</v>
      </c>
      <c r="O33" s="14">
        <v>3</v>
      </c>
      <c r="P33" s="14">
        <v>3</v>
      </c>
      <c r="Q33" s="14">
        <v>0</v>
      </c>
      <c r="R33" s="14">
        <v>3</v>
      </c>
      <c r="S33" s="14">
        <v>4</v>
      </c>
      <c r="T33" s="37">
        <f t="shared" si="0"/>
        <v>30.5</v>
      </c>
      <c r="U33" s="14">
        <v>50</v>
      </c>
      <c r="V33" s="40" t="s">
        <v>613</v>
      </c>
    </row>
    <row r="34" spans="1:22" ht="33.75" customHeight="1">
      <c r="A34" s="19">
        <v>6</v>
      </c>
      <c r="B34" s="10" t="s">
        <v>281</v>
      </c>
      <c r="C34" s="19" t="s">
        <v>471</v>
      </c>
      <c r="D34" s="10" t="s">
        <v>355</v>
      </c>
      <c r="E34" s="19" t="s">
        <v>374</v>
      </c>
      <c r="F34" s="10" t="s">
        <v>375</v>
      </c>
      <c r="G34" s="11">
        <v>10</v>
      </c>
      <c r="H34" s="11">
        <v>10</v>
      </c>
      <c r="I34" s="47" t="s">
        <v>376</v>
      </c>
      <c r="J34" s="14">
        <v>3</v>
      </c>
      <c r="K34" s="14">
        <v>5</v>
      </c>
      <c r="L34" s="14">
        <v>2.5</v>
      </c>
      <c r="M34" s="14">
        <v>1</v>
      </c>
      <c r="N34" s="14">
        <v>5</v>
      </c>
      <c r="O34" s="14">
        <v>3</v>
      </c>
      <c r="P34" s="14">
        <v>2</v>
      </c>
      <c r="Q34" s="14">
        <v>0</v>
      </c>
      <c r="R34" s="14">
        <v>1</v>
      </c>
      <c r="S34" s="14">
        <v>3.5</v>
      </c>
      <c r="T34" s="37">
        <f t="shared" si="0"/>
        <v>26</v>
      </c>
      <c r="U34" s="14">
        <v>50</v>
      </c>
      <c r="V34" s="40" t="s">
        <v>613</v>
      </c>
    </row>
    <row r="35" spans="1:22" ht="33.75" customHeight="1">
      <c r="A35" s="19">
        <v>7</v>
      </c>
      <c r="B35" s="10" t="s">
        <v>281</v>
      </c>
      <c r="C35" s="19" t="s">
        <v>470</v>
      </c>
      <c r="D35" s="47" t="s">
        <v>355</v>
      </c>
      <c r="E35" s="21" t="s">
        <v>366</v>
      </c>
      <c r="F35" s="10" t="s">
        <v>362</v>
      </c>
      <c r="G35" s="11">
        <v>10</v>
      </c>
      <c r="H35" s="11">
        <v>10</v>
      </c>
      <c r="I35" s="47" t="s">
        <v>365</v>
      </c>
      <c r="J35" s="14">
        <v>4</v>
      </c>
      <c r="K35" s="14">
        <v>2.5</v>
      </c>
      <c r="L35" s="14">
        <v>2.5</v>
      </c>
      <c r="M35" s="14">
        <v>2</v>
      </c>
      <c r="N35" s="14">
        <v>5</v>
      </c>
      <c r="O35" s="14">
        <v>2</v>
      </c>
      <c r="P35" s="14">
        <v>1</v>
      </c>
      <c r="Q35" s="14">
        <v>2.5</v>
      </c>
      <c r="R35" s="14">
        <v>1</v>
      </c>
      <c r="S35" s="14">
        <v>3</v>
      </c>
      <c r="T35" s="37">
        <f t="shared" si="0"/>
        <v>25.5</v>
      </c>
      <c r="U35" s="14">
        <v>50</v>
      </c>
      <c r="V35" s="40" t="s">
        <v>614</v>
      </c>
    </row>
    <row r="36" spans="1:22" ht="33.75" customHeight="1">
      <c r="A36" s="19">
        <v>8</v>
      </c>
      <c r="B36" s="10" t="s">
        <v>281</v>
      </c>
      <c r="C36" s="19" t="s">
        <v>469</v>
      </c>
      <c r="D36" s="47" t="s">
        <v>355</v>
      </c>
      <c r="E36" s="21" t="s">
        <v>364</v>
      </c>
      <c r="F36" s="10" t="s">
        <v>362</v>
      </c>
      <c r="G36" s="19">
        <v>10</v>
      </c>
      <c r="H36" s="19">
        <v>10</v>
      </c>
      <c r="I36" s="47" t="s">
        <v>365</v>
      </c>
      <c r="J36" s="14">
        <v>2</v>
      </c>
      <c r="K36" s="14">
        <v>0</v>
      </c>
      <c r="L36" s="14">
        <v>2.5</v>
      </c>
      <c r="M36" s="14">
        <v>2</v>
      </c>
      <c r="N36" s="14">
        <v>3</v>
      </c>
      <c r="O36" s="14">
        <v>3</v>
      </c>
      <c r="P36" s="14">
        <v>2</v>
      </c>
      <c r="Q36" s="14">
        <v>5</v>
      </c>
      <c r="R36" s="14">
        <v>1</v>
      </c>
      <c r="S36" s="14">
        <v>4</v>
      </c>
      <c r="T36" s="37">
        <f t="shared" si="0"/>
        <v>24.5</v>
      </c>
      <c r="U36" s="14">
        <v>50</v>
      </c>
      <c r="V36" s="40" t="s">
        <v>614</v>
      </c>
    </row>
    <row r="37" spans="1:22" ht="33.75" customHeight="1">
      <c r="A37" s="19">
        <v>9</v>
      </c>
      <c r="B37" s="10" t="s">
        <v>281</v>
      </c>
      <c r="C37" s="19" t="s">
        <v>476</v>
      </c>
      <c r="D37" s="46" t="s">
        <v>74</v>
      </c>
      <c r="E37" s="21" t="s">
        <v>51</v>
      </c>
      <c r="F37" s="10" t="s">
        <v>49</v>
      </c>
      <c r="G37" s="19">
        <v>10</v>
      </c>
      <c r="H37" s="19">
        <v>10</v>
      </c>
      <c r="I37" s="47" t="s">
        <v>52</v>
      </c>
      <c r="J37" s="14">
        <v>4</v>
      </c>
      <c r="K37" s="14">
        <v>5</v>
      </c>
      <c r="L37" s="14">
        <v>2.5</v>
      </c>
      <c r="M37" s="14">
        <v>2</v>
      </c>
      <c r="N37" s="14">
        <v>5</v>
      </c>
      <c r="O37" s="14">
        <v>3</v>
      </c>
      <c r="P37" s="14">
        <v>0</v>
      </c>
      <c r="Q37" s="14">
        <v>0</v>
      </c>
      <c r="R37" s="14">
        <v>0</v>
      </c>
      <c r="S37" s="14">
        <v>2.5</v>
      </c>
      <c r="T37" s="37">
        <f t="shared" si="0"/>
        <v>24</v>
      </c>
      <c r="U37" s="14">
        <v>50</v>
      </c>
      <c r="V37" s="40" t="s">
        <v>614</v>
      </c>
    </row>
    <row r="38" spans="1:22" ht="33.75" customHeight="1">
      <c r="A38" s="19">
        <v>10</v>
      </c>
      <c r="B38" s="10" t="s">
        <v>281</v>
      </c>
      <c r="C38" s="19" t="s">
        <v>459</v>
      </c>
      <c r="D38" s="47" t="s">
        <v>207</v>
      </c>
      <c r="E38" s="21" t="s">
        <v>210</v>
      </c>
      <c r="F38" s="10" t="s">
        <v>217</v>
      </c>
      <c r="G38" s="19">
        <v>10</v>
      </c>
      <c r="H38" s="19">
        <v>10</v>
      </c>
      <c r="I38" s="47" t="s">
        <v>209</v>
      </c>
      <c r="J38" s="14">
        <v>3</v>
      </c>
      <c r="K38" s="14">
        <v>2.5</v>
      </c>
      <c r="L38" s="14">
        <v>2.5</v>
      </c>
      <c r="M38" s="14">
        <v>2</v>
      </c>
      <c r="N38" s="14">
        <v>0</v>
      </c>
      <c r="O38" s="14">
        <v>0</v>
      </c>
      <c r="P38" s="14">
        <v>4</v>
      </c>
      <c r="Q38" s="14">
        <v>5</v>
      </c>
      <c r="R38" s="14">
        <v>1.5</v>
      </c>
      <c r="S38" s="14">
        <v>1.5</v>
      </c>
      <c r="T38" s="37">
        <f t="shared" si="0"/>
        <v>22</v>
      </c>
      <c r="U38" s="14">
        <v>50</v>
      </c>
      <c r="V38" s="40" t="s">
        <v>614</v>
      </c>
    </row>
    <row r="39" spans="1:22" ht="33.75" customHeight="1">
      <c r="A39" s="19">
        <v>11</v>
      </c>
      <c r="B39" s="10" t="s">
        <v>281</v>
      </c>
      <c r="C39" s="19" t="s">
        <v>467</v>
      </c>
      <c r="D39" s="47" t="s">
        <v>69</v>
      </c>
      <c r="E39" s="21" t="s">
        <v>258</v>
      </c>
      <c r="F39" s="10" t="s">
        <v>416</v>
      </c>
      <c r="G39" s="11">
        <v>10</v>
      </c>
      <c r="H39" s="11">
        <v>10</v>
      </c>
      <c r="I39" s="47" t="s">
        <v>448</v>
      </c>
      <c r="J39" s="14">
        <v>3</v>
      </c>
      <c r="K39" s="14">
        <v>0</v>
      </c>
      <c r="L39" s="14">
        <v>2.5</v>
      </c>
      <c r="M39" s="14">
        <v>4</v>
      </c>
      <c r="N39" s="14">
        <v>1</v>
      </c>
      <c r="O39" s="14">
        <v>2</v>
      </c>
      <c r="P39" s="14">
        <v>0</v>
      </c>
      <c r="Q39" s="14">
        <v>0</v>
      </c>
      <c r="R39" s="14">
        <v>5</v>
      </c>
      <c r="S39" s="14">
        <v>4</v>
      </c>
      <c r="T39" s="37">
        <f t="shared" si="0"/>
        <v>21.5</v>
      </c>
      <c r="U39" s="14">
        <v>50</v>
      </c>
      <c r="V39" s="40" t="s">
        <v>614</v>
      </c>
    </row>
    <row r="40" spans="1:22" ht="43.5" customHeight="1">
      <c r="A40" s="19">
        <v>12</v>
      </c>
      <c r="B40" s="10" t="s">
        <v>281</v>
      </c>
      <c r="C40" s="19" t="s">
        <v>475</v>
      </c>
      <c r="D40" s="46" t="s">
        <v>74</v>
      </c>
      <c r="E40" s="21" t="s">
        <v>43</v>
      </c>
      <c r="F40" s="10" t="s">
        <v>44</v>
      </c>
      <c r="G40" s="11">
        <v>10</v>
      </c>
      <c r="H40" s="11">
        <v>10</v>
      </c>
      <c r="I40" s="47" t="s">
        <v>45</v>
      </c>
      <c r="J40" s="14">
        <v>4</v>
      </c>
      <c r="K40" s="14">
        <v>5</v>
      </c>
      <c r="L40" s="14">
        <v>0</v>
      </c>
      <c r="M40" s="14">
        <v>3</v>
      </c>
      <c r="N40" s="14">
        <v>5</v>
      </c>
      <c r="O40" s="14">
        <v>3</v>
      </c>
      <c r="P40" s="14">
        <v>0</v>
      </c>
      <c r="Q40" s="14">
        <v>0</v>
      </c>
      <c r="R40" s="14">
        <v>0</v>
      </c>
      <c r="S40" s="14">
        <v>1.5</v>
      </c>
      <c r="T40" s="37">
        <f t="shared" si="0"/>
        <v>21.5</v>
      </c>
      <c r="U40" s="14">
        <v>50</v>
      </c>
      <c r="V40" s="40" t="s">
        <v>614</v>
      </c>
    </row>
    <row r="41" spans="1:22" ht="33.75" customHeight="1">
      <c r="A41" s="19">
        <v>13</v>
      </c>
      <c r="B41" s="10" t="s">
        <v>281</v>
      </c>
      <c r="C41" s="19" t="s">
        <v>464</v>
      </c>
      <c r="D41" s="47" t="s">
        <v>347</v>
      </c>
      <c r="E41" s="21" t="s">
        <v>348</v>
      </c>
      <c r="F41" s="10" t="s">
        <v>349</v>
      </c>
      <c r="G41" s="11">
        <v>10</v>
      </c>
      <c r="H41" s="11">
        <v>10</v>
      </c>
      <c r="I41" s="47" t="s">
        <v>350</v>
      </c>
      <c r="J41" s="14">
        <v>3</v>
      </c>
      <c r="K41" s="14">
        <v>2.5</v>
      </c>
      <c r="L41" s="14">
        <v>2.5</v>
      </c>
      <c r="M41" s="14">
        <v>2</v>
      </c>
      <c r="N41" s="14">
        <v>4</v>
      </c>
      <c r="O41" s="14">
        <v>0</v>
      </c>
      <c r="P41" s="14">
        <v>1</v>
      </c>
      <c r="Q41" s="14">
        <v>0</v>
      </c>
      <c r="R41" s="14">
        <v>1.5</v>
      </c>
      <c r="S41" s="14">
        <v>2.5</v>
      </c>
      <c r="T41" s="37">
        <f t="shared" si="0"/>
        <v>19</v>
      </c>
      <c r="U41" s="14">
        <v>50</v>
      </c>
      <c r="V41" s="40" t="s">
        <v>614</v>
      </c>
    </row>
    <row r="42" spans="1:22" ht="33.75" customHeight="1">
      <c r="A42" s="19">
        <v>14</v>
      </c>
      <c r="B42" s="10" t="s">
        <v>281</v>
      </c>
      <c r="C42" s="19" t="s">
        <v>473</v>
      </c>
      <c r="D42" s="46" t="s">
        <v>73</v>
      </c>
      <c r="E42" s="21" t="s">
        <v>68</v>
      </c>
      <c r="F42" s="10" t="s">
        <v>615</v>
      </c>
      <c r="G42" s="8">
        <v>10</v>
      </c>
      <c r="H42" s="8">
        <v>10</v>
      </c>
      <c r="I42" s="47" t="s">
        <v>67</v>
      </c>
      <c r="J42" s="14">
        <v>3</v>
      </c>
      <c r="K42" s="14">
        <v>0</v>
      </c>
      <c r="L42" s="14">
        <v>2.5</v>
      </c>
      <c r="M42" s="14">
        <v>5</v>
      </c>
      <c r="N42" s="14">
        <v>2</v>
      </c>
      <c r="O42" s="14">
        <v>2</v>
      </c>
      <c r="P42" s="14">
        <v>0</v>
      </c>
      <c r="Q42" s="14">
        <v>0</v>
      </c>
      <c r="R42" s="14">
        <v>1</v>
      </c>
      <c r="S42" s="14">
        <v>2.5</v>
      </c>
      <c r="T42" s="37">
        <f t="shared" si="0"/>
        <v>18</v>
      </c>
      <c r="U42" s="14">
        <v>50</v>
      </c>
      <c r="V42" s="40" t="s">
        <v>614</v>
      </c>
    </row>
    <row r="43" spans="1:22" ht="33.75" customHeight="1">
      <c r="A43" s="19">
        <v>15</v>
      </c>
      <c r="B43" s="10" t="s">
        <v>281</v>
      </c>
      <c r="C43" s="19" t="s">
        <v>457</v>
      </c>
      <c r="D43" s="47" t="s">
        <v>230</v>
      </c>
      <c r="E43" s="21" t="s">
        <v>235</v>
      </c>
      <c r="F43" s="10" t="s">
        <v>236</v>
      </c>
      <c r="G43" s="11">
        <v>10</v>
      </c>
      <c r="H43" s="11">
        <v>10</v>
      </c>
      <c r="I43" s="47" t="s">
        <v>237</v>
      </c>
      <c r="J43" s="14">
        <v>2</v>
      </c>
      <c r="K43" s="14">
        <v>0</v>
      </c>
      <c r="L43" s="14">
        <v>2.5</v>
      </c>
      <c r="M43" s="14">
        <v>4</v>
      </c>
      <c r="N43" s="14">
        <v>0</v>
      </c>
      <c r="O43" s="14">
        <v>0</v>
      </c>
      <c r="P43" s="14">
        <v>0</v>
      </c>
      <c r="Q43" s="14">
        <v>3</v>
      </c>
      <c r="R43" s="14">
        <v>4.5</v>
      </c>
      <c r="S43" s="14">
        <v>1</v>
      </c>
      <c r="T43" s="37">
        <f t="shared" si="0"/>
        <v>17</v>
      </c>
      <c r="U43" s="14">
        <v>50</v>
      </c>
      <c r="V43" s="40" t="s">
        <v>614</v>
      </c>
    </row>
    <row r="44" spans="1:22" ht="33.75" customHeight="1">
      <c r="A44" s="19">
        <v>16</v>
      </c>
      <c r="B44" s="10" t="s">
        <v>281</v>
      </c>
      <c r="C44" s="19" t="s">
        <v>463</v>
      </c>
      <c r="D44" s="47" t="s">
        <v>308</v>
      </c>
      <c r="E44" s="21" t="s">
        <v>327</v>
      </c>
      <c r="F44" s="10" t="s">
        <v>328</v>
      </c>
      <c r="G44" s="11">
        <v>10</v>
      </c>
      <c r="H44" s="11">
        <v>10</v>
      </c>
      <c r="I44" s="47" t="s">
        <v>329</v>
      </c>
      <c r="J44" s="14">
        <v>2</v>
      </c>
      <c r="K44" s="14">
        <v>2.5</v>
      </c>
      <c r="L44" s="14">
        <v>2.5</v>
      </c>
      <c r="M44" s="14">
        <v>1</v>
      </c>
      <c r="N44" s="14">
        <v>4</v>
      </c>
      <c r="O44" s="14">
        <v>0</v>
      </c>
      <c r="P44" s="14">
        <v>1</v>
      </c>
      <c r="Q44" s="14">
        <v>0</v>
      </c>
      <c r="R44" s="14">
        <v>1.5</v>
      </c>
      <c r="S44" s="14">
        <v>2.5</v>
      </c>
      <c r="T44" s="37">
        <f t="shared" si="0"/>
        <v>17</v>
      </c>
      <c r="U44" s="14">
        <v>50</v>
      </c>
      <c r="V44" s="40" t="s">
        <v>614</v>
      </c>
    </row>
    <row r="45" spans="1:22" ht="33.75" customHeight="1">
      <c r="A45" s="19">
        <v>17</v>
      </c>
      <c r="B45" s="10" t="s">
        <v>281</v>
      </c>
      <c r="C45" s="19" t="s">
        <v>474</v>
      </c>
      <c r="D45" s="46" t="s">
        <v>73</v>
      </c>
      <c r="E45" s="21" t="s">
        <v>66</v>
      </c>
      <c r="F45" s="10" t="s">
        <v>615</v>
      </c>
      <c r="G45" s="8">
        <v>10</v>
      </c>
      <c r="H45" s="8">
        <v>10</v>
      </c>
      <c r="I45" s="47" t="s">
        <v>67</v>
      </c>
      <c r="J45" s="14">
        <v>3</v>
      </c>
      <c r="K45" s="14">
        <v>0</v>
      </c>
      <c r="L45" s="14">
        <v>2.5</v>
      </c>
      <c r="M45" s="14">
        <v>1</v>
      </c>
      <c r="N45" s="14">
        <v>5</v>
      </c>
      <c r="O45" s="14">
        <v>2</v>
      </c>
      <c r="P45" s="14">
        <v>0</v>
      </c>
      <c r="Q45" s="14">
        <v>0</v>
      </c>
      <c r="R45" s="14">
        <v>1</v>
      </c>
      <c r="S45" s="14">
        <v>2</v>
      </c>
      <c r="T45" s="37">
        <f t="shared" si="0"/>
        <v>16.5</v>
      </c>
      <c r="U45" s="14">
        <v>50</v>
      </c>
      <c r="V45" s="40" t="s">
        <v>614</v>
      </c>
    </row>
    <row r="46" spans="1:22" ht="33.75" customHeight="1">
      <c r="A46" s="19">
        <v>18</v>
      </c>
      <c r="B46" s="10" t="s">
        <v>281</v>
      </c>
      <c r="C46" s="19" t="s">
        <v>461</v>
      </c>
      <c r="D46" s="47" t="s">
        <v>308</v>
      </c>
      <c r="E46" s="21" t="s">
        <v>323</v>
      </c>
      <c r="F46" s="10" t="s">
        <v>324</v>
      </c>
      <c r="G46" s="11">
        <v>10</v>
      </c>
      <c r="H46" s="11">
        <v>10</v>
      </c>
      <c r="I46" s="47" t="s">
        <v>325</v>
      </c>
      <c r="J46" s="14">
        <v>3</v>
      </c>
      <c r="K46" s="14">
        <v>0</v>
      </c>
      <c r="L46" s="14">
        <v>0</v>
      </c>
      <c r="M46" s="14">
        <v>1</v>
      </c>
      <c r="N46" s="14">
        <v>1</v>
      </c>
      <c r="O46" s="14">
        <v>5</v>
      </c>
      <c r="P46" s="14">
        <v>1</v>
      </c>
      <c r="Q46" s="14">
        <v>0</v>
      </c>
      <c r="R46" s="14">
        <v>1.5</v>
      </c>
      <c r="S46" s="14">
        <v>2.5</v>
      </c>
      <c r="T46" s="37">
        <f t="shared" si="0"/>
        <v>15</v>
      </c>
      <c r="U46" s="14">
        <v>50</v>
      </c>
      <c r="V46" s="40" t="s">
        <v>614</v>
      </c>
    </row>
    <row r="47" spans="1:22" ht="33.75" customHeight="1">
      <c r="A47" s="19">
        <v>19</v>
      </c>
      <c r="B47" s="10" t="s">
        <v>281</v>
      </c>
      <c r="C47" s="19" t="s">
        <v>468</v>
      </c>
      <c r="D47" s="47" t="s">
        <v>303</v>
      </c>
      <c r="E47" s="21" t="s">
        <v>306</v>
      </c>
      <c r="F47" s="10" t="s">
        <v>417</v>
      </c>
      <c r="G47" s="11">
        <v>10</v>
      </c>
      <c r="H47" s="11">
        <v>10</v>
      </c>
      <c r="I47" s="47" t="s">
        <v>307</v>
      </c>
      <c r="J47" s="14">
        <v>2</v>
      </c>
      <c r="K47" s="14">
        <v>0</v>
      </c>
      <c r="L47" s="14">
        <v>2.5</v>
      </c>
      <c r="M47" s="14">
        <v>1</v>
      </c>
      <c r="N47" s="14">
        <v>2</v>
      </c>
      <c r="O47" s="14">
        <v>3</v>
      </c>
      <c r="P47" s="14">
        <v>0</v>
      </c>
      <c r="Q47" s="14">
        <v>0</v>
      </c>
      <c r="R47" s="14">
        <v>0</v>
      </c>
      <c r="S47" s="14">
        <v>2.5</v>
      </c>
      <c r="T47" s="37">
        <f t="shared" si="0"/>
        <v>13</v>
      </c>
      <c r="U47" s="14">
        <v>50</v>
      </c>
      <c r="V47" s="40" t="s">
        <v>614</v>
      </c>
    </row>
    <row r="48" spans="1:22" ht="33.75" customHeight="1">
      <c r="A48" s="19">
        <v>20</v>
      </c>
      <c r="B48" s="10" t="s">
        <v>281</v>
      </c>
      <c r="C48" s="19" t="s">
        <v>590</v>
      </c>
      <c r="D48" s="47" t="s">
        <v>427</v>
      </c>
      <c r="E48" s="21" t="s">
        <v>270</v>
      </c>
      <c r="F48" s="10" t="s">
        <v>271</v>
      </c>
      <c r="G48" s="19">
        <v>10</v>
      </c>
      <c r="H48" s="19">
        <v>10</v>
      </c>
      <c r="I48" s="47" t="s">
        <v>272</v>
      </c>
      <c r="J48" s="14">
        <v>2</v>
      </c>
      <c r="K48" s="14">
        <v>2.5</v>
      </c>
      <c r="L48" s="14">
        <v>2.5</v>
      </c>
      <c r="M48" s="14">
        <v>1</v>
      </c>
      <c r="N48" s="14">
        <v>0</v>
      </c>
      <c r="O48" s="14">
        <v>0</v>
      </c>
      <c r="P48" s="14">
        <v>1</v>
      </c>
      <c r="Q48" s="14">
        <v>0</v>
      </c>
      <c r="R48" s="14">
        <v>1</v>
      </c>
      <c r="S48" s="14">
        <v>3</v>
      </c>
      <c r="T48" s="37">
        <f t="shared" si="0"/>
        <v>13</v>
      </c>
      <c r="U48" s="14">
        <v>50</v>
      </c>
      <c r="V48" s="40" t="s">
        <v>614</v>
      </c>
    </row>
    <row r="49" spans="1:22" ht="33.75" customHeight="1">
      <c r="A49" s="19">
        <v>21</v>
      </c>
      <c r="B49" s="10" t="s">
        <v>281</v>
      </c>
      <c r="C49" s="19" t="s">
        <v>460</v>
      </c>
      <c r="D49" s="47" t="s">
        <v>308</v>
      </c>
      <c r="E49" s="21" t="s">
        <v>318</v>
      </c>
      <c r="F49" s="10" t="s">
        <v>411</v>
      </c>
      <c r="G49" s="19">
        <v>10</v>
      </c>
      <c r="H49" s="19">
        <v>10</v>
      </c>
      <c r="I49" s="47" t="s">
        <v>310</v>
      </c>
      <c r="J49" s="14">
        <v>2</v>
      </c>
      <c r="K49" s="14">
        <v>0</v>
      </c>
      <c r="L49" s="14">
        <v>2.5</v>
      </c>
      <c r="M49" s="14">
        <v>1</v>
      </c>
      <c r="N49" s="14">
        <v>1</v>
      </c>
      <c r="O49" s="14">
        <v>0</v>
      </c>
      <c r="P49" s="14">
        <v>1</v>
      </c>
      <c r="Q49" s="14">
        <v>0</v>
      </c>
      <c r="R49" s="14">
        <v>0</v>
      </c>
      <c r="S49" s="14">
        <v>2.5</v>
      </c>
      <c r="T49" s="37">
        <f t="shared" si="0"/>
        <v>10</v>
      </c>
      <c r="U49" s="14">
        <v>50</v>
      </c>
      <c r="V49" s="40" t="s">
        <v>614</v>
      </c>
    </row>
    <row r="50" spans="1:22" ht="33.75" customHeight="1">
      <c r="A50" s="19">
        <v>22</v>
      </c>
      <c r="B50" s="10" t="s">
        <v>281</v>
      </c>
      <c r="C50" s="19" t="s">
        <v>462</v>
      </c>
      <c r="D50" s="47" t="s">
        <v>308</v>
      </c>
      <c r="E50" s="21" t="s">
        <v>326</v>
      </c>
      <c r="F50" s="10" t="s">
        <v>324</v>
      </c>
      <c r="G50" s="19">
        <v>10</v>
      </c>
      <c r="H50" s="19">
        <v>10</v>
      </c>
      <c r="I50" s="47" t="s">
        <v>325</v>
      </c>
      <c r="J50" s="14">
        <v>2</v>
      </c>
      <c r="K50" s="14">
        <v>0</v>
      </c>
      <c r="L50" s="14">
        <v>0</v>
      </c>
      <c r="M50" s="14">
        <v>3</v>
      </c>
      <c r="N50" s="14">
        <v>0</v>
      </c>
      <c r="O50" s="14">
        <v>0</v>
      </c>
      <c r="P50" s="14">
        <v>0</v>
      </c>
      <c r="Q50" s="14">
        <v>0</v>
      </c>
      <c r="R50" s="14">
        <v>1</v>
      </c>
      <c r="S50" s="14">
        <v>2</v>
      </c>
      <c r="T50" s="37">
        <f t="shared" si="0"/>
        <v>8</v>
      </c>
      <c r="U50" s="14">
        <v>50</v>
      </c>
      <c r="V50" s="40" t="s">
        <v>614</v>
      </c>
    </row>
    <row r="51" spans="1:22" ht="33.75" customHeight="1">
      <c r="A51" s="19">
        <v>23</v>
      </c>
      <c r="B51" s="10" t="s">
        <v>281</v>
      </c>
      <c r="C51" s="19" t="s">
        <v>466</v>
      </c>
      <c r="D51" s="10" t="s">
        <v>274</v>
      </c>
      <c r="E51" s="21" t="s">
        <v>290</v>
      </c>
      <c r="F51" s="10" t="s">
        <v>291</v>
      </c>
      <c r="G51" s="19">
        <v>10</v>
      </c>
      <c r="H51" s="19">
        <v>10</v>
      </c>
      <c r="I51" s="47" t="s">
        <v>292</v>
      </c>
      <c r="J51" s="14">
        <v>2</v>
      </c>
      <c r="K51" s="14">
        <v>2.5</v>
      </c>
      <c r="L51" s="14">
        <v>0</v>
      </c>
      <c r="M51" s="14">
        <v>1</v>
      </c>
      <c r="N51" s="14">
        <v>1</v>
      </c>
      <c r="O51" s="14">
        <v>0</v>
      </c>
      <c r="P51" s="14">
        <v>0</v>
      </c>
      <c r="Q51" s="14">
        <v>0</v>
      </c>
      <c r="R51" s="14">
        <v>1</v>
      </c>
      <c r="S51" s="14">
        <v>0</v>
      </c>
      <c r="T51" s="37">
        <f t="shared" si="0"/>
        <v>7.5</v>
      </c>
      <c r="U51" s="14">
        <v>50</v>
      </c>
      <c r="V51" s="40" t="s">
        <v>614</v>
      </c>
    </row>
  </sheetData>
  <autoFilter ref="A18:V19">
    <sortState ref="A33:AI55">
      <sortCondition descending="1" ref="T22:T23"/>
    </sortState>
  </autoFilter>
  <mergeCells count="22">
    <mergeCell ref="T18:T19"/>
    <mergeCell ref="U18:U19"/>
    <mergeCell ref="V18:V19"/>
    <mergeCell ref="O18:O19"/>
    <mergeCell ref="P18:P19"/>
    <mergeCell ref="Q18:Q19"/>
    <mergeCell ref="R18:R19"/>
    <mergeCell ref="S18:S19"/>
    <mergeCell ref="J18:J19"/>
    <mergeCell ref="K18:K19"/>
    <mergeCell ref="L18:L19"/>
    <mergeCell ref="M18:M19"/>
    <mergeCell ref="N18:N19"/>
    <mergeCell ref="G18:G19"/>
    <mergeCell ref="H18:H19"/>
    <mergeCell ref="I18:I19"/>
    <mergeCell ref="F18:F19"/>
    <mergeCell ref="A18:A19"/>
    <mergeCell ref="B18:B19"/>
    <mergeCell ref="D18:D19"/>
    <mergeCell ref="E18:E19"/>
    <mergeCell ref="C18:C19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V53"/>
  <sheetViews>
    <sheetView tabSelected="1" topLeftCell="A31" zoomScale="80" zoomScaleNormal="80" workbookViewId="0">
      <selection activeCell="W43" sqref="W43"/>
    </sheetView>
  </sheetViews>
  <sheetFormatPr defaultRowHeight="15"/>
  <cols>
    <col min="1" max="1" width="4.85546875" style="1" customWidth="1"/>
    <col min="2" max="2" width="19" customWidth="1"/>
    <col min="3" max="3" width="10.140625" style="1" customWidth="1"/>
    <col min="4" max="4" width="28.42578125" customWidth="1"/>
    <col min="5" max="5" width="38.42578125" customWidth="1"/>
    <col min="6" max="6" width="41.28515625" customWidth="1"/>
    <col min="7" max="8" width="6.85546875" customWidth="1"/>
    <col min="9" max="9" width="34.28515625" customWidth="1"/>
    <col min="10" max="19" width="8.28515625" customWidth="1"/>
    <col min="22" max="22" width="17.7109375" customWidth="1"/>
  </cols>
  <sheetData>
    <row r="2" spans="1:3">
      <c r="A2"/>
      <c r="B2" s="2" t="s">
        <v>18</v>
      </c>
      <c r="C2" s="25"/>
    </row>
    <row r="3" spans="1:3">
      <c r="A3"/>
      <c r="B3" s="3"/>
      <c r="C3" s="3"/>
    </row>
    <row r="4" spans="1:3">
      <c r="A4"/>
      <c r="B4" s="4" t="s">
        <v>611</v>
      </c>
      <c r="C4" s="26"/>
    </row>
    <row r="5" spans="1:3">
      <c r="A5"/>
      <c r="B5" s="4" t="s">
        <v>19</v>
      </c>
      <c r="C5" s="26"/>
    </row>
    <row r="6" spans="1:3">
      <c r="A6"/>
      <c r="B6" s="7" t="s">
        <v>10</v>
      </c>
      <c r="C6" s="27"/>
    </row>
    <row r="7" spans="1:3">
      <c r="A7"/>
      <c r="B7" s="7" t="s">
        <v>11</v>
      </c>
      <c r="C7" s="27"/>
    </row>
    <row r="8" spans="1:3">
      <c r="A8"/>
      <c r="B8" s="7" t="s">
        <v>12</v>
      </c>
      <c r="C8" s="27"/>
    </row>
    <row r="9" spans="1:3">
      <c r="A9"/>
      <c r="B9" s="7" t="s">
        <v>8</v>
      </c>
      <c r="C9" s="27"/>
    </row>
    <row r="10" spans="1:3">
      <c r="A10"/>
      <c r="B10" s="7" t="s">
        <v>13</v>
      </c>
      <c r="C10" s="27"/>
    </row>
    <row r="11" spans="1:3">
      <c r="A11"/>
      <c r="B11" s="7" t="s">
        <v>14</v>
      </c>
      <c r="C11" s="27"/>
    </row>
    <row r="12" spans="1:3">
      <c r="A12"/>
      <c r="B12" s="7" t="s">
        <v>15</v>
      </c>
      <c r="C12" s="27"/>
    </row>
    <row r="13" spans="1:3">
      <c r="B13" s="7" t="s">
        <v>16</v>
      </c>
      <c r="C13" s="27"/>
    </row>
    <row r="14" spans="1:3">
      <c r="B14" s="7" t="s">
        <v>17</v>
      </c>
      <c r="C14" s="27"/>
    </row>
    <row r="15" spans="1:3">
      <c r="B15" s="5" t="s">
        <v>605</v>
      </c>
      <c r="C15" s="28"/>
    </row>
    <row r="16" spans="1:3">
      <c r="B16" s="5"/>
      <c r="C16" s="28"/>
    </row>
    <row r="17" spans="1:22" ht="15" customHeight="1">
      <c r="A17" s="57" t="s">
        <v>0</v>
      </c>
      <c r="B17" s="55" t="s">
        <v>1</v>
      </c>
      <c r="C17" s="58" t="s">
        <v>449</v>
      </c>
      <c r="D17" s="67" t="s">
        <v>2</v>
      </c>
      <c r="E17" s="55" t="s">
        <v>3</v>
      </c>
      <c r="F17" s="67" t="s">
        <v>4</v>
      </c>
      <c r="G17" s="55" t="s">
        <v>5</v>
      </c>
      <c r="H17" s="55" t="s">
        <v>6</v>
      </c>
      <c r="I17" s="67" t="s">
        <v>7</v>
      </c>
      <c r="J17" s="60" t="s">
        <v>592</v>
      </c>
      <c r="K17" s="60" t="s">
        <v>593</v>
      </c>
      <c r="L17" s="60" t="s">
        <v>594</v>
      </c>
      <c r="M17" s="60" t="s">
        <v>595</v>
      </c>
      <c r="N17" s="60" t="s">
        <v>596</v>
      </c>
      <c r="O17" s="60" t="s">
        <v>597</v>
      </c>
      <c r="P17" s="60" t="s">
        <v>598</v>
      </c>
      <c r="Q17" s="60" t="s">
        <v>599</v>
      </c>
      <c r="R17" s="60" t="s">
        <v>600</v>
      </c>
      <c r="S17" s="60" t="s">
        <v>601</v>
      </c>
      <c r="T17" s="60" t="s">
        <v>602</v>
      </c>
      <c r="U17" s="60" t="s">
        <v>604</v>
      </c>
      <c r="V17" s="60" t="s">
        <v>603</v>
      </c>
    </row>
    <row r="18" spans="1:22">
      <c r="A18" s="57"/>
      <c r="B18" s="55"/>
      <c r="C18" s="66"/>
      <c r="D18" s="67"/>
      <c r="E18" s="55"/>
      <c r="F18" s="67"/>
      <c r="G18" s="56"/>
      <c r="H18" s="56"/>
      <c r="I18" s="67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spans="1:22" ht="42" customHeight="1">
      <c r="A19" s="54">
        <v>1</v>
      </c>
      <c r="B19" s="10" t="s">
        <v>281</v>
      </c>
      <c r="C19" s="54" t="s">
        <v>530</v>
      </c>
      <c r="D19" s="20" t="s">
        <v>243</v>
      </c>
      <c r="E19" s="54" t="s">
        <v>408</v>
      </c>
      <c r="F19" s="54" t="s">
        <v>409</v>
      </c>
      <c r="G19" s="54">
        <v>9</v>
      </c>
      <c r="H19" s="54">
        <v>9</v>
      </c>
      <c r="I19" s="54" t="s">
        <v>410</v>
      </c>
      <c r="J19" s="14">
        <v>5</v>
      </c>
      <c r="K19" s="14">
        <v>5</v>
      </c>
      <c r="L19" s="14">
        <v>5</v>
      </c>
      <c r="M19" s="14">
        <v>1</v>
      </c>
      <c r="N19" s="14">
        <v>5</v>
      </c>
      <c r="O19" s="14">
        <v>5</v>
      </c>
      <c r="P19" s="14">
        <v>1</v>
      </c>
      <c r="Q19" s="14">
        <v>2.5</v>
      </c>
      <c r="R19" s="14">
        <v>3</v>
      </c>
      <c r="S19" s="14">
        <v>4</v>
      </c>
      <c r="T19" s="37">
        <f t="shared" ref="T19:T47" si="0">S19+R19+Q19+P19+O19+N19+M19+L19+K19+J19</f>
        <v>36.5</v>
      </c>
      <c r="U19" s="14">
        <v>50</v>
      </c>
      <c r="V19" s="42" t="s">
        <v>612</v>
      </c>
    </row>
    <row r="20" spans="1:22" ht="42" customHeight="1">
      <c r="A20" s="54">
        <v>2</v>
      </c>
      <c r="B20" s="10" t="s">
        <v>281</v>
      </c>
      <c r="C20" s="54" t="s">
        <v>540</v>
      </c>
      <c r="D20" s="48" t="s">
        <v>274</v>
      </c>
      <c r="E20" s="21" t="s">
        <v>282</v>
      </c>
      <c r="F20" s="54" t="s">
        <v>283</v>
      </c>
      <c r="G20" s="54">
        <v>9</v>
      </c>
      <c r="H20" s="54">
        <v>9</v>
      </c>
      <c r="I20" s="54" t="s">
        <v>284</v>
      </c>
      <c r="J20" s="14">
        <v>3</v>
      </c>
      <c r="K20" s="14">
        <v>5</v>
      </c>
      <c r="L20" s="14">
        <v>3</v>
      </c>
      <c r="M20" s="14">
        <v>2</v>
      </c>
      <c r="N20" s="14">
        <v>3</v>
      </c>
      <c r="O20" s="14">
        <v>0</v>
      </c>
      <c r="P20" s="14">
        <v>5</v>
      </c>
      <c r="Q20" s="14">
        <v>2.5</v>
      </c>
      <c r="R20" s="14">
        <v>5</v>
      </c>
      <c r="S20" s="14">
        <v>4</v>
      </c>
      <c r="T20" s="37">
        <f t="shared" si="0"/>
        <v>32.5</v>
      </c>
      <c r="U20" s="14">
        <v>50</v>
      </c>
      <c r="V20" s="42" t="s">
        <v>613</v>
      </c>
    </row>
    <row r="21" spans="1:22" ht="42" customHeight="1">
      <c r="A21" s="54">
        <v>3</v>
      </c>
      <c r="B21" s="10" t="s">
        <v>281</v>
      </c>
      <c r="C21" s="54" t="s">
        <v>531</v>
      </c>
      <c r="D21" s="20" t="s">
        <v>207</v>
      </c>
      <c r="E21" s="54" t="s">
        <v>208</v>
      </c>
      <c r="F21" s="54" t="s">
        <v>217</v>
      </c>
      <c r="G21" s="54">
        <v>9</v>
      </c>
      <c r="H21" s="54">
        <v>9</v>
      </c>
      <c r="I21" s="54" t="s">
        <v>209</v>
      </c>
      <c r="J21" s="14">
        <v>4</v>
      </c>
      <c r="K21" s="14">
        <v>5</v>
      </c>
      <c r="L21" s="14">
        <v>3</v>
      </c>
      <c r="M21" s="14">
        <v>1</v>
      </c>
      <c r="N21" s="14">
        <v>3</v>
      </c>
      <c r="O21" s="14">
        <v>5</v>
      </c>
      <c r="P21" s="14">
        <v>1</v>
      </c>
      <c r="Q21" s="14">
        <v>0</v>
      </c>
      <c r="R21" s="14">
        <v>2</v>
      </c>
      <c r="S21" s="14">
        <v>4</v>
      </c>
      <c r="T21" s="37">
        <f t="shared" si="0"/>
        <v>28</v>
      </c>
      <c r="U21" s="14">
        <v>50</v>
      </c>
      <c r="V21" s="42" t="s">
        <v>613</v>
      </c>
    </row>
    <row r="22" spans="1:22" ht="42" customHeight="1">
      <c r="A22" s="54">
        <v>4</v>
      </c>
      <c r="B22" s="10" t="s">
        <v>281</v>
      </c>
      <c r="C22" s="54" t="s">
        <v>528</v>
      </c>
      <c r="D22" s="20" t="s">
        <v>243</v>
      </c>
      <c r="E22" s="54" t="s">
        <v>244</v>
      </c>
      <c r="F22" s="54" t="s">
        <v>245</v>
      </c>
      <c r="G22" s="54">
        <v>9</v>
      </c>
      <c r="H22" s="54">
        <v>9</v>
      </c>
      <c r="I22" s="54" t="s">
        <v>246</v>
      </c>
      <c r="J22" s="14">
        <v>4</v>
      </c>
      <c r="K22" s="14">
        <v>5</v>
      </c>
      <c r="L22" s="14">
        <v>1</v>
      </c>
      <c r="M22" s="14">
        <v>0</v>
      </c>
      <c r="N22" s="14">
        <v>5</v>
      </c>
      <c r="O22" s="14">
        <v>0</v>
      </c>
      <c r="P22" s="14">
        <v>0</v>
      </c>
      <c r="Q22" s="14">
        <v>5</v>
      </c>
      <c r="R22" s="14">
        <v>4</v>
      </c>
      <c r="S22" s="14">
        <v>4</v>
      </c>
      <c r="T22" s="37">
        <f t="shared" si="0"/>
        <v>28</v>
      </c>
      <c r="U22" s="14">
        <v>50</v>
      </c>
      <c r="V22" s="42" t="s">
        <v>613</v>
      </c>
    </row>
    <row r="23" spans="1:22" ht="42" customHeight="1">
      <c r="A23" s="54">
        <v>5</v>
      </c>
      <c r="B23" s="10" t="s">
        <v>281</v>
      </c>
      <c r="C23" s="54" t="s">
        <v>544</v>
      </c>
      <c r="D23" s="20" t="s">
        <v>377</v>
      </c>
      <c r="E23" s="54" t="s">
        <v>25</v>
      </c>
      <c r="F23" s="54" t="s">
        <v>26</v>
      </c>
      <c r="G23" s="54">
        <v>9</v>
      </c>
      <c r="H23" s="54">
        <v>9</v>
      </c>
      <c r="I23" s="54" t="s">
        <v>27</v>
      </c>
      <c r="J23" s="14">
        <v>2</v>
      </c>
      <c r="K23" s="14">
        <v>2.5</v>
      </c>
      <c r="L23" s="14">
        <v>5</v>
      </c>
      <c r="M23" s="14">
        <v>1</v>
      </c>
      <c r="N23" s="14">
        <v>5</v>
      </c>
      <c r="O23" s="14">
        <v>0</v>
      </c>
      <c r="P23" s="14">
        <v>1</v>
      </c>
      <c r="Q23" s="14">
        <v>4</v>
      </c>
      <c r="R23" s="14">
        <v>3</v>
      </c>
      <c r="S23" s="14">
        <v>4</v>
      </c>
      <c r="T23" s="37">
        <f t="shared" si="0"/>
        <v>27.5</v>
      </c>
      <c r="U23" s="14">
        <v>50</v>
      </c>
      <c r="V23" s="42" t="s">
        <v>613</v>
      </c>
    </row>
    <row r="24" spans="1:22" ht="42" customHeight="1">
      <c r="A24" s="54">
        <v>6</v>
      </c>
      <c r="B24" s="10" t="s">
        <v>281</v>
      </c>
      <c r="C24" s="54" t="s">
        <v>545</v>
      </c>
      <c r="D24" s="48" t="s">
        <v>377</v>
      </c>
      <c r="E24" s="21" t="s">
        <v>28</v>
      </c>
      <c r="F24" s="54" t="s">
        <v>29</v>
      </c>
      <c r="G24" s="54">
        <v>9</v>
      </c>
      <c r="H24" s="54">
        <v>9</v>
      </c>
      <c r="I24" s="54" t="s">
        <v>30</v>
      </c>
      <c r="J24" s="14">
        <v>2</v>
      </c>
      <c r="K24" s="14">
        <v>5</v>
      </c>
      <c r="L24" s="14">
        <v>5</v>
      </c>
      <c r="M24" s="14">
        <v>0</v>
      </c>
      <c r="N24" s="14">
        <v>5</v>
      </c>
      <c r="O24" s="14">
        <v>0</v>
      </c>
      <c r="P24" s="14">
        <v>0</v>
      </c>
      <c r="Q24" s="14">
        <v>2.5</v>
      </c>
      <c r="R24" s="14">
        <v>5</v>
      </c>
      <c r="S24" s="14">
        <v>3</v>
      </c>
      <c r="T24" s="37">
        <f t="shared" si="0"/>
        <v>27.5</v>
      </c>
      <c r="U24" s="14">
        <v>50</v>
      </c>
      <c r="V24" s="42" t="s">
        <v>613</v>
      </c>
    </row>
    <row r="25" spans="1:22" ht="56.25" customHeight="1">
      <c r="A25" s="54">
        <v>7</v>
      </c>
      <c r="B25" s="10" t="s">
        <v>281</v>
      </c>
      <c r="C25" s="54" t="s">
        <v>546</v>
      </c>
      <c r="D25" s="46" t="s">
        <v>74</v>
      </c>
      <c r="E25" s="21" t="s">
        <v>48</v>
      </c>
      <c r="F25" s="54" t="s">
        <v>49</v>
      </c>
      <c r="G25" s="54">
        <v>9</v>
      </c>
      <c r="H25" s="54">
        <v>9</v>
      </c>
      <c r="I25" s="54" t="s">
        <v>50</v>
      </c>
      <c r="J25" s="14">
        <v>4</v>
      </c>
      <c r="K25" s="14">
        <v>0</v>
      </c>
      <c r="L25" s="14">
        <v>5</v>
      </c>
      <c r="M25" s="14">
        <v>2</v>
      </c>
      <c r="N25" s="14">
        <v>5</v>
      </c>
      <c r="O25" s="14">
        <v>0</v>
      </c>
      <c r="P25" s="14">
        <v>1</v>
      </c>
      <c r="Q25" s="14">
        <v>5</v>
      </c>
      <c r="R25" s="14">
        <v>2</v>
      </c>
      <c r="S25" s="14">
        <v>3</v>
      </c>
      <c r="T25" s="37">
        <f t="shared" si="0"/>
        <v>27</v>
      </c>
      <c r="U25" s="14">
        <v>50</v>
      </c>
      <c r="V25" s="42" t="s">
        <v>613</v>
      </c>
    </row>
    <row r="26" spans="1:22" ht="42" customHeight="1">
      <c r="A26" s="54">
        <v>8</v>
      </c>
      <c r="B26" s="10" t="s">
        <v>281</v>
      </c>
      <c r="C26" s="54" t="s">
        <v>532</v>
      </c>
      <c r="D26" s="48" t="s">
        <v>378</v>
      </c>
      <c r="E26" s="21" t="s">
        <v>212</v>
      </c>
      <c r="F26" s="54" t="s">
        <v>216</v>
      </c>
      <c r="G26" s="54">
        <v>9</v>
      </c>
      <c r="H26" s="54">
        <v>9</v>
      </c>
      <c r="I26" s="54" t="s">
        <v>213</v>
      </c>
      <c r="J26" s="14">
        <v>4</v>
      </c>
      <c r="K26" s="14">
        <v>5</v>
      </c>
      <c r="L26" s="14">
        <v>5</v>
      </c>
      <c r="M26" s="14">
        <v>1</v>
      </c>
      <c r="N26" s="14">
        <v>3</v>
      </c>
      <c r="O26" s="14">
        <v>0</v>
      </c>
      <c r="P26" s="14">
        <v>1</v>
      </c>
      <c r="Q26" s="14">
        <v>2</v>
      </c>
      <c r="R26" s="14">
        <v>2</v>
      </c>
      <c r="S26" s="14">
        <v>4</v>
      </c>
      <c r="T26" s="37">
        <f t="shared" si="0"/>
        <v>27</v>
      </c>
      <c r="U26" s="14">
        <v>50</v>
      </c>
      <c r="V26" s="42" t="s">
        <v>613</v>
      </c>
    </row>
    <row r="27" spans="1:22" ht="42" customHeight="1">
      <c r="A27" s="54">
        <v>9</v>
      </c>
      <c r="B27" s="10" t="s">
        <v>281</v>
      </c>
      <c r="C27" s="54" t="s">
        <v>529</v>
      </c>
      <c r="D27" s="48" t="s">
        <v>243</v>
      </c>
      <c r="E27" s="21" t="s">
        <v>405</v>
      </c>
      <c r="F27" s="54" t="s">
        <v>406</v>
      </c>
      <c r="G27" s="54">
        <v>9</v>
      </c>
      <c r="H27" s="54">
        <v>9</v>
      </c>
      <c r="I27" s="54" t="s">
        <v>407</v>
      </c>
      <c r="J27" s="14">
        <v>2</v>
      </c>
      <c r="K27" s="14">
        <v>5</v>
      </c>
      <c r="L27" s="14">
        <v>3</v>
      </c>
      <c r="M27" s="14">
        <v>4</v>
      </c>
      <c r="N27" s="14">
        <v>5</v>
      </c>
      <c r="O27" s="14">
        <v>0</v>
      </c>
      <c r="P27" s="14">
        <v>1</v>
      </c>
      <c r="Q27" s="14">
        <v>0</v>
      </c>
      <c r="R27" s="14">
        <v>3</v>
      </c>
      <c r="S27" s="14">
        <v>4</v>
      </c>
      <c r="T27" s="37">
        <f t="shared" si="0"/>
        <v>27</v>
      </c>
      <c r="U27" s="14">
        <v>50</v>
      </c>
      <c r="V27" s="42" t="s">
        <v>613</v>
      </c>
    </row>
    <row r="28" spans="1:22" ht="42" customHeight="1">
      <c r="A28" s="54">
        <v>10</v>
      </c>
      <c r="B28" s="10" t="s">
        <v>281</v>
      </c>
      <c r="C28" s="54" t="s">
        <v>542</v>
      </c>
      <c r="D28" s="48" t="s">
        <v>355</v>
      </c>
      <c r="E28" s="21" t="s">
        <v>361</v>
      </c>
      <c r="F28" s="54" t="s">
        <v>362</v>
      </c>
      <c r="G28" s="54">
        <v>9</v>
      </c>
      <c r="H28" s="54">
        <v>9</v>
      </c>
      <c r="I28" s="54" t="s">
        <v>363</v>
      </c>
      <c r="J28" s="14">
        <v>4</v>
      </c>
      <c r="K28" s="14">
        <v>5</v>
      </c>
      <c r="L28" s="14">
        <v>2.5</v>
      </c>
      <c r="M28" s="14">
        <v>3</v>
      </c>
      <c r="N28" s="14">
        <v>5</v>
      </c>
      <c r="O28" s="14">
        <v>0</v>
      </c>
      <c r="P28" s="14">
        <v>1</v>
      </c>
      <c r="Q28" s="14">
        <v>0</v>
      </c>
      <c r="R28" s="14">
        <v>3</v>
      </c>
      <c r="S28" s="14">
        <v>3</v>
      </c>
      <c r="T28" s="37">
        <f t="shared" si="0"/>
        <v>26.5</v>
      </c>
      <c r="U28" s="14">
        <v>50</v>
      </c>
      <c r="V28" s="42" t="s">
        <v>614</v>
      </c>
    </row>
    <row r="29" spans="1:22" ht="42" customHeight="1">
      <c r="A29" s="54">
        <v>11</v>
      </c>
      <c r="B29" s="10" t="s">
        <v>281</v>
      </c>
      <c r="C29" s="54" t="s">
        <v>541</v>
      </c>
      <c r="D29" s="48" t="s">
        <v>379</v>
      </c>
      <c r="E29" s="21" t="s">
        <v>263</v>
      </c>
      <c r="F29" s="54" t="s">
        <v>413</v>
      </c>
      <c r="G29" s="54">
        <v>9</v>
      </c>
      <c r="H29" s="54">
        <v>9</v>
      </c>
      <c r="I29" s="54" t="s">
        <v>264</v>
      </c>
      <c r="J29" s="14">
        <v>3</v>
      </c>
      <c r="K29" s="14">
        <v>5</v>
      </c>
      <c r="L29" s="14">
        <v>5</v>
      </c>
      <c r="M29" s="14">
        <v>1</v>
      </c>
      <c r="N29" s="14">
        <v>5</v>
      </c>
      <c r="O29" s="14">
        <v>0</v>
      </c>
      <c r="P29" s="14">
        <v>1</v>
      </c>
      <c r="Q29" s="14">
        <v>0</v>
      </c>
      <c r="R29" s="14">
        <v>2</v>
      </c>
      <c r="S29" s="14">
        <v>3</v>
      </c>
      <c r="T29" s="37">
        <f t="shared" si="0"/>
        <v>25</v>
      </c>
      <c r="U29" s="14">
        <v>50</v>
      </c>
      <c r="V29" s="42" t="s">
        <v>614</v>
      </c>
    </row>
    <row r="30" spans="1:22" ht="42" customHeight="1">
      <c r="A30" s="54">
        <v>12</v>
      </c>
      <c r="B30" s="10" t="s">
        <v>281</v>
      </c>
      <c r="C30" s="54" t="s">
        <v>526</v>
      </c>
      <c r="D30" s="48" t="s">
        <v>187</v>
      </c>
      <c r="E30" s="21" t="s">
        <v>201</v>
      </c>
      <c r="F30" s="54" t="s">
        <v>220</v>
      </c>
      <c r="G30" s="54">
        <v>9</v>
      </c>
      <c r="H30" s="54">
        <v>9</v>
      </c>
      <c r="I30" s="54" t="s">
        <v>202</v>
      </c>
      <c r="J30" s="14">
        <v>3</v>
      </c>
      <c r="K30" s="14">
        <v>5</v>
      </c>
      <c r="L30" s="14">
        <v>5</v>
      </c>
      <c r="M30" s="14">
        <v>1</v>
      </c>
      <c r="N30" s="14">
        <v>5</v>
      </c>
      <c r="O30" s="14">
        <v>1</v>
      </c>
      <c r="P30" s="14">
        <v>0</v>
      </c>
      <c r="Q30" s="14">
        <v>0</v>
      </c>
      <c r="R30" s="14">
        <v>3</v>
      </c>
      <c r="S30" s="14">
        <v>2</v>
      </c>
      <c r="T30" s="37">
        <f t="shared" si="0"/>
        <v>25</v>
      </c>
      <c r="U30" s="14">
        <v>50</v>
      </c>
      <c r="V30" s="42" t="s">
        <v>614</v>
      </c>
    </row>
    <row r="31" spans="1:22" ht="52.5" customHeight="1">
      <c r="A31" s="54">
        <v>13</v>
      </c>
      <c r="B31" s="10" t="s">
        <v>281</v>
      </c>
      <c r="C31" s="54" t="s">
        <v>549</v>
      </c>
      <c r="D31" s="46" t="s">
        <v>73</v>
      </c>
      <c r="E31" s="21" t="s">
        <v>56</v>
      </c>
      <c r="F31" s="54" t="s">
        <v>75</v>
      </c>
      <c r="G31" s="54">
        <v>9</v>
      </c>
      <c r="H31" s="54">
        <v>9</v>
      </c>
      <c r="I31" s="54" t="s">
        <v>57</v>
      </c>
      <c r="J31" s="14">
        <v>4</v>
      </c>
      <c r="K31" s="14">
        <v>5</v>
      </c>
      <c r="L31" s="14">
        <v>5</v>
      </c>
      <c r="M31" s="14">
        <v>2</v>
      </c>
      <c r="N31" s="14">
        <v>1</v>
      </c>
      <c r="O31" s="14">
        <v>0</v>
      </c>
      <c r="P31" s="14">
        <v>2</v>
      </c>
      <c r="Q31" s="14">
        <v>0</v>
      </c>
      <c r="R31" s="14">
        <v>2</v>
      </c>
      <c r="S31" s="14">
        <v>3</v>
      </c>
      <c r="T31" s="37">
        <f t="shared" si="0"/>
        <v>24</v>
      </c>
      <c r="U31" s="14">
        <v>50</v>
      </c>
      <c r="V31" s="42" t="s">
        <v>614</v>
      </c>
    </row>
    <row r="32" spans="1:22" ht="42" customHeight="1">
      <c r="A32" s="54">
        <v>14</v>
      </c>
      <c r="B32" s="9" t="s">
        <v>24</v>
      </c>
      <c r="C32" s="54" t="s">
        <v>547</v>
      </c>
      <c r="D32" s="46" t="s">
        <v>73</v>
      </c>
      <c r="E32" s="21" t="s">
        <v>64</v>
      </c>
      <c r="F32" s="54" t="s">
        <v>62</v>
      </c>
      <c r="G32" s="54">
        <v>11</v>
      </c>
      <c r="H32" s="54">
        <v>11</v>
      </c>
      <c r="I32" s="54" t="s">
        <v>63</v>
      </c>
      <c r="J32" s="14">
        <v>2</v>
      </c>
      <c r="K32" s="14">
        <v>5</v>
      </c>
      <c r="L32" s="14">
        <v>5</v>
      </c>
      <c r="M32" s="14">
        <v>1</v>
      </c>
      <c r="N32" s="14">
        <v>5</v>
      </c>
      <c r="O32" s="14">
        <v>0</v>
      </c>
      <c r="P32" s="14">
        <v>1</v>
      </c>
      <c r="Q32" s="14">
        <v>0</v>
      </c>
      <c r="R32" s="14">
        <v>2</v>
      </c>
      <c r="S32" s="14">
        <v>3</v>
      </c>
      <c r="T32" s="37">
        <f t="shared" si="0"/>
        <v>24</v>
      </c>
      <c r="U32" s="14">
        <v>50</v>
      </c>
      <c r="V32" s="42" t="s">
        <v>614</v>
      </c>
    </row>
    <row r="33" spans="1:22" ht="42" customHeight="1">
      <c r="A33" s="54">
        <v>15</v>
      </c>
      <c r="B33" s="10" t="s">
        <v>281</v>
      </c>
      <c r="C33" s="54" t="s">
        <v>550</v>
      </c>
      <c r="D33" s="46" t="s">
        <v>73</v>
      </c>
      <c r="E33" s="21" t="s">
        <v>58</v>
      </c>
      <c r="F33" s="54" t="s">
        <v>59</v>
      </c>
      <c r="G33" s="54">
        <v>9</v>
      </c>
      <c r="H33" s="54">
        <v>9</v>
      </c>
      <c r="I33" s="54" t="s">
        <v>60</v>
      </c>
      <c r="J33" s="14">
        <v>3</v>
      </c>
      <c r="K33" s="14">
        <v>5</v>
      </c>
      <c r="L33" s="14">
        <v>3</v>
      </c>
      <c r="M33" s="14">
        <v>4</v>
      </c>
      <c r="N33" s="14">
        <v>2</v>
      </c>
      <c r="O33" s="14">
        <v>0</v>
      </c>
      <c r="P33" s="14">
        <v>1</v>
      </c>
      <c r="Q33" s="14">
        <v>0</v>
      </c>
      <c r="R33" s="14">
        <v>2</v>
      </c>
      <c r="S33" s="14">
        <v>3</v>
      </c>
      <c r="T33" s="37">
        <f t="shared" si="0"/>
        <v>23</v>
      </c>
      <c r="U33" s="14">
        <v>50</v>
      </c>
      <c r="V33" s="42" t="s">
        <v>614</v>
      </c>
    </row>
    <row r="34" spans="1:22" ht="42" customHeight="1">
      <c r="A34" s="54">
        <v>16</v>
      </c>
      <c r="B34" s="10" t="s">
        <v>281</v>
      </c>
      <c r="C34" s="54" t="s">
        <v>538</v>
      </c>
      <c r="D34" s="48" t="s">
        <v>351</v>
      </c>
      <c r="E34" s="21" t="s">
        <v>352</v>
      </c>
      <c r="F34" s="54" t="s">
        <v>353</v>
      </c>
      <c r="G34" s="54">
        <v>9</v>
      </c>
      <c r="H34" s="54">
        <v>9</v>
      </c>
      <c r="I34" s="54" t="s">
        <v>354</v>
      </c>
      <c r="J34" s="14">
        <v>0</v>
      </c>
      <c r="K34" s="14">
        <v>5</v>
      </c>
      <c r="L34" s="14">
        <v>5</v>
      </c>
      <c r="M34" s="14">
        <v>1</v>
      </c>
      <c r="N34" s="14">
        <v>2</v>
      </c>
      <c r="O34" s="14">
        <v>0</v>
      </c>
      <c r="P34" s="14">
        <v>1</v>
      </c>
      <c r="Q34" s="14">
        <v>0</v>
      </c>
      <c r="R34" s="14">
        <v>4</v>
      </c>
      <c r="S34" s="14">
        <v>5</v>
      </c>
      <c r="T34" s="37">
        <f t="shared" si="0"/>
        <v>23</v>
      </c>
      <c r="U34" s="14">
        <v>50</v>
      </c>
      <c r="V34" s="42" t="s">
        <v>614</v>
      </c>
    </row>
    <row r="35" spans="1:22" ht="56.25" customHeight="1">
      <c r="A35" s="54">
        <v>17</v>
      </c>
      <c r="B35" s="10" t="s">
        <v>281</v>
      </c>
      <c r="C35" s="54" t="s">
        <v>523</v>
      </c>
      <c r="D35" s="46" t="s">
        <v>74</v>
      </c>
      <c r="E35" s="46" t="s">
        <v>53</v>
      </c>
      <c r="F35" s="54" t="s">
        <v>54</v>
      </c>
      <c r="G35" s="54">
        <v>9</v>
      </c>
      <c r="H35" s="54">
        <v>9</v>
      </c>
      <c r="I35" s="54" t="s">
        <v>55</v>
      </c>
      <c r="J35" s="14">
        <v>2</v>
      </c>
      <c r="K35" s="14">
        <v>5</v>
      </c>
      <c r="L35" s="14">
        <v>1</v>
      </c>
      <c r="M35" s="14">
        <v>1</v>
      </c>
      <c r="N35" s="14">
        <v>5</v>
      </c>
      <c r="O35" s="14">
        <v>0</v>
      </c>
      <c r="P35" s="14">
        <v>1</v>
      </c>
      <c r="Q35" s="14">
        <v>1</v>
      </c>
      <c r="R35" s="14">
        <v>3</v>
      </c>
      <c r="S35" s="14">
        <v>3</v>
      </c>
      <c r="T35" s="37">
        <f t="shared" si="0"/>
        <v>22</v>
      </c>
      <c r="U35" s="14">
        <v>50</v>
      </c>
      <c r="V35" s="42" t="s">
        <v>614</v>
      </c>
    </row>
    <row r="36" spans="1:22" ht="42" customHeight="1">
      <c r="A36" s="54">
        <v>18</v>
      </c>
      <c r="B36" s="10" t="s">
        <v>281</v>
      </c>
      <c r="C36" s="54" t="s">
        <v>534</v>
      </c>
      <c r="D36" s="48" t="s">
        <v>308</v>
      </c>
      <c r="E36" s="21" t="s">
        <v>309</v>
      </c>
      <c r="F36" s="54" t="s">
        <v>411</v>
      </c>
      <c r="G36" s="54">
        <v>9</v>
      </c>
      <c r="H36" s="54">
        <v>9</v>
      </c>
      <c r="I36" s="54" t="s">
        <v>310</v>
      </c>
      <c r="J36" s="14">
        <v>3</v>
      </c>
      <c r="K36" s="14">
        <v>5</v>
      </c>
      <c r="L36" s="14">
        <v>0</v>
      </c>
      <c r="M36" s="14">
        <v>1</v>
      </c>
      <c r="N36" s="14">
        <v>5</v>
      </c>
      <c r="O36" s="14">
        <v>0</v>
      </c>
      <c r="P36" s="14">
        <v>1</v>
      </c>
      <c r="Q36" s="14">
        <v>0</v>
      </c>
      <c r="R36" s="14">
        <v>4</v>
      </c>
      <c r="S36" s="14">
        <v>3</v>
      </c>
      <c r="T36" s="37">
        <f t="shared" si="0"/>
        <v>22</v>
      </c>
      <c r="U36" s="14">
        <v>50</v>
      </c>
      <c r="V36" s="42" t="s">
        <v>614</v>
      </c>
    </row>
    <row r="37" spans="1:22" ht="42" customHeight="1">
      <c r="A37" s="54">
        <v>19</v>
      </c>
      <c r="B37" s="10" t="s">
        <v>281</v>
      </c>
      <c r="C37" s="54" t="s">
        <v>535</v>
      </c>
      <c r="D37" s="48" t="s">
        <v>308</v>
      </c>
      <c r="E37" s="21" t="s">
        <v>311</v>
      </c>
      <c r="F37" s="54" t="s">
        <v>312</v>
      </c>
      <c r="G37" s="54">
        <v>9</v>
      </c>
      <c r="H37" s="54">
        <v>9</v>
      </c>
      <c r="I37" s="54" t="s">
        <v>313</v>
      </c>
      <c r="J37" s="14">
        <v>3</v>
      </c>
      <c r="K37" s="14">
        <v>5</v>
      </c>
      <c r="L37" s="14">
        <v>0</v>
      </c>
      <c r="M37" s="14">
        <v>1</v>
      </c>
      <c r="N37" s="14">
        <v>5</v>
      </c>
      <c r="O37" s="14">
        <v>0</v>
      </c>
      <c r="P37" s="14">
        <v>1</v>
      </c>
      <c r="Q37" s="14">
        <v>0</v>
      </c>
      <c r="R37" s="14">
        <v>4</v>
      </c>
      <c r="S37" s="14">
        <v>3</v>
      </c>
      <c r="T37" s="37">
        <f t="shared" si="0"/>
        <v>22</v>
      </c>
      <c r="U37" s="14">
        <v>50</v>
      </c>
      <c r="V37" s="42" t="s">
        <v>614</v>
      </c>
    </row>
    <row r="38" spans="1:22" ht="42" customHeight="1">
      <c r="A38" s="54">
        <v>20</v>
      </c>
      <c r="B38" s="10" t="s">
        <v>281</v>
      </c>
      <c r="C38" s="54" t="s">
        <v>525</v>
      </c>
      <c r="D38" s="48" t="s">
        <v>187</v>
      </c>
      <c r="E38" s="21" t="s">
        <v>199</v>
      </c>
      <c r="F38" s="54" t="s">
        <v>218</v>
      </c>
      <c r="G38" s="54">
        <v>9</v>
      </c>
      <c r="H38" s="54">
        <v>9</v>
      </c>
      <c r="I38" s="54" t="s">
        <v>200</v>
      </c>
      <c r="J38" s="14">
        <v>3</v>
      </c>
      <c r="K38" s="14">
        <v>5</v>
      </c>
      <c r="L38" s="14">
        <v>3</v>
      </c>
      <c r="M38" s="14">
        <v>1</v>
      </c>
      <c r="N38" s="14">
        <v>2</v>
      </c>
      <c r="O38" s="14">
        <v>0</v>
      </c>
      <c r="P38" s="14">
        <v>1</v>
      </c>
      <c r="Q38" s="14">
        <v>0</v>
      </c>
      <c r="R38" s="14">
        <v>2</v>
      </c>
      <c r="S38" s="14">
        <v>2</v>
      </c>
      <c r="T38" s="37">
        <f t="shared" si="0"/>
        <v>19</v>
      </c>
      <c r="U38" s="14">
        <v>50</v>
      </c>
      <c r="V38" s="42" t="s">
        <v>614</v>
      </c>
    </row>
    <row r="39" spans="1:22" ht="42" customHeight="1">
      <c r="A39" s="54">
        <v>21</v>
      </c>
      <c r="B39" s="10" t="s">
        <v>281</v>
      </c>
      <c r="C39" s="54" t="s">
        <v>548</v>
      </c>
      <c r="D39" s="46" t="s">
        <v>73</v>
      </c>
      <c r="E39" s="21" t="s">
        <v>61</v>
      </c>
      <c r="F39" s="9" t="s">
        <v>62</v>
      </c>
      <c r="G39" s="54">
        <v>9</v>
      </c>
      <c r="H39" s="54">
        <v>9</v>
      </c>
      <c r="I39" s="54" t="s">
        <v>63</v>
      </c>
      <c r="J39" s="14">
        <v>1</v>
      </c>
      <c r="K39" s="14">
        <v>2.5</v>
      </c>
      <c r="L39" s="14">
        <v>3</v>
      </c>
      <c r="M39" s="14">
        <v>3</v>
      </c>
      <c r="N39" s="14">
        <v>1</v>
      </c>
      <c r="O39" s="14">
        <v>0</v>
      </c>
      <c r="P39" s="14">
        <v>1</v>
      </c>
      <c r="Q39" s="14">
        <v>2.5</v>
      </c>
      <c r="R39" s="14">
        <v>2</v>
      </c>
      <c r="S39" s="14">
        <v>2</v>
      </c>
      <c r="T39" s="37">
        <f t="shared" si="0"/>
        <v>18</v>
      </c>
      <c r="U39" s="14">
        <v>50</v>
      </c>
      <c r="V39" s="42" t="s">
        <v>614</v>
      </c>
    </row>
    <row r="40" spans="1:22" ht="42" customHeight="1">
      <c r="A40" s="54">
        <v>22</v>
      </c>
      <c r="B40" s="10" t="s">
        <v>281</v>
      </c>
      <c r="C40" s="54" t="s">
        <v>537</v>
      </c>
      <c r="D40" s="48" t="s">
        <v>269</v>
      </c>
      <c r="E40" s="21" t="s">
        <v>273</v>
      </c>
      <c r="F40" s="54" t="s">
        <v>271</v>
      </c>
      <c r="G40" s="54">
        <v>9</v>
      </c>
      <c r="H40" s="54">
        <v>9</v>
      </c>
      <c r="I40" s="54" t="s">
        <v>272</v>
      </c>
      <c r="J40" s="14">
        <v>1</v>
      </c>
      <c r="K40" s="14">
        <v>0</v>
      </c>
      <c r="L40" s="14">
        <v>2</v>
      </c>
      <c r="M40" s="14">
        <v>0</v>
      </c>
      <c r="N40" s="14">
        <v>5</v>
      </c>
      <c r="O40" s="14">
        <v>0</v>
      </c>
      <c r="P40" s="14">
        <v>0</v>
      </c>
      <c r="Q40" s="14">
        <v>1</v>
      </c>
      <c r="R40" s="14">
        <v>4</v>
      </c>
      <c r="S40" s="14">
        <v>5</v>
      </c>
      <c r="T40" s="37">
        <f t="shared" si="0"/>
        <v>18</v>
      </c>
      <c r="U40" s="14">
        <v>50</v>
      </c>
      <c r="V40" s="42" t="s">
        <v>614</v>
      </c>
    </row>
    <row r="41" spans="1:22" ht="42" customHeight="1">
      <c r="A41" s="54">
        <v>23</v>
      </c>
      <c r="B41" s="10" t="s">
        <v>281</v>
      </c>
      <c r="C41" s="54" t="s">
        <v>543</v>
      </c>
      <c r="D41" s="48" t="s">
        <v>355</v>
      </c>
      <c r="E41" s="21" t="s">
        <v>371</v>
      </c>
      <c r="F41" s="54" t="s">
        <v>372</v>
      </c>
      <c r="G41" s="54">
        <v>9</v>
      </c>
      <c r="H41" s="54">
        <v>9</v>
      </c>
      <c r="I41" s="54" t="s">
        <v>373</v>
      </c>
      <c r="J41" s="14">
        <v>2</v>
      </c>
      <c r="K41" s="14">
        <v>0</v>
      </c>
      <c r="L41" s="14">
        <v>2</v>
      </c>
      <c r="M41" s="14">
        <v>3</v>
      </c>
      <c r="N41" s="14">
        <v>0</v>
      </c>
      <c r="O41" s="14">
        <v>0</v>
      </c>
      <c r="P41" s="14">
        <v>1</v>
      </c>
      <c r="Q41" s="14">
        <v>0</v>
      </c>
      <c r="R41" s="14">
        <v>4</v>
      </c>
      <c r="S41" s="14">
        <v>4</v>
      </c>
      <c r="T41" s="37">
        <f t="shared" si="0"/>
        <v>16</v>
      </c>
      <c r="U41" s="14">
        <v>50</v>
      </c>
      <c r="V41" s="42" t="s">
        <v>614</v>
      </c>
    </row>
    <row r="42" spans="1:22" ht="42" customHeight="1">
      <c r="A42" s="54">
        <v>24</v>
      </c>
      <c r="B42" s="10" t="s">
        <v>281</v>
      </c>
      <c r="C42" s="54" t="s">
        <v>539</v>
      </c>
      <c r="D42" s="20" t="s">
        <v>274</v>
      </c>
      <c r="E42" s="54" t="s">
        <v>279</v>
      </c>
      <c r="F42" s="54" t="s">
        <v>280</v>
      </c>
      <c r="G42" s="54">
        <v>9</v>
      </c>
      <c r="H42" s="54">
        <v>9</v>
      </c>
      <c r="I42" s="54" t="s">
        <v>619</v>
      </c>
      <c r="J42" s="14">
        <v>1</v>
      </c>
      <c r="K42" s="14">
        <v>5</v>
      </c>
      <c r="L42" s="14">
        <v>1</v>
      </c>
      <c r="M42" s="14">
        <v>2</v>
      </c>
      <c r="N42" s="14">
        <v>0</v>
      </c>
      <c r="O42" s="14">
        <v>0</v>
      </c>
      <c r="P42" s="14">
        <v>1</v>
      </c>
      <c r="Q42" s="14">
        <v>5</v>
      </c>
      <c r="R42" s="14">
        <v>0</v>
      </c>
      <c r="S42" s="14">
        <v>0</v>
      </c>
      <c r="T42" s="37">
        <f t="shared" si="0"/>
        <v>15</v>
      </c>
      <c r="U42" s="14">
        <v>50</v>
      </c>
      <c r="V42" s="42" t="s">
        <v>614</v>
      </c>
    </row>
    <row r="43" spans="1:22" ht="42" customHeight="1">
      <c r="A43" s="54">
        <v>25</v>
      </c>
      <c r="B43" s="10" t="s">
        <v>281</v>
      </c>
      <c r="C43" s="54" t="s">
        <v>527</v>
      </c>
      <c r="D43" s="48" t="s">
        <v>230</v>
      </c>
      <c r="E43" s="21" t="s">
        <v>227</v>
      </c>
      <c r="F43" s="54" t="s">
        <v>228</v>
      </c>
      <c r="G43" s="54">
        <v>9</v>
      </c>
      <c r="H43" s="54">
        <v>9</v>
      </c>
      <c r="I43" s="54" t="s">
        <v>229</v>
      </c>
      <c r="J43" s="14">
        <v>1</v>
      </c>
      <c r="K43" s="14">
        <v>2.5</v>
      </c>
      <c r="L43" s="14">
        <v>1</v>
      </c>
      <c r="M43" s="14">
        <v>3</v>
      </c>
      <c r="N43" s="14">
        <v>0</v>
      </c>
      <c r="O43" s="14">
        <v>0</v>
      </c>
      <c r="P43" s="14">
        <v>1</v>
      </c>
      <c r="Q43" s="14">
        <v>0</v>
      </c>
      <c r="R43" s="14">
        <v>2</v>
      </c>
      <c r="S43" s="14">
        <v>4</v>
      </c>
      <c r="T43" s="37">
        <f t="shared" si="0"/>
        <v>14.5</v>
      </c>
      <c r="U43" s="14">
        <v>50</v>
      </c>
      <c r="V43" s="42" t="s">
        <v>614</v>
      </c>
    </row>
    <row r="44" spans="1:22" ht="42" customHeight="1">
      <c r="A44" s="54">
        <v>26</v>
      </c>
      <c r="B44" s="13" t="s">
        <v>97</v>
      </c>
      <c r="C44" s="54" t="s">
        <v>610</v>
      </c>
      <c r="D44" s="49" t="s">
        <v>98</v>
      </c>
      <c r="E44" s="21" t="s">
        <v>133</v>
      </c>
      <c r="F44" s="54" t="s">
        <v>134</v>
      </c>
      <c r="G44" s="54">
        <v>9</v>
      </c>
      <c r="H44" s="54">
        <v>9</v>
      </c>
      <c r="I44" s="54" t="s">
        <v>135</v>
      </c>
      <c r="J44" s="14">
        <v>0</v>
      </c>
      <c r="K44" s="14">
        <v>0</v>
      </c>
      <c r="L44" s="14">
        <v>1</v>
      </c>
      <c r="M44" s="14">
        <v>0</v>
      </c>
      <c r="N44" s="14">
        <v>5</v>
      </c>
      <c r="O44" s="14">
        <v>0</v>
      </c>
      <c r="P44" s="14">
        <v>0</v>
      </c>
      <c r="Q44" s="14">
        <v>0</v>
      </c>
      <c r="R44" s="14">
        <v>3</v>
      </c>
      <c r="S44" s="14">
        <v>3</v>
      </c>
      <c r="T44" s="37">
        <f t="shared" si="0"/>
        <v>12</v>
      </c>
      <c r="U44" s="14">
        <v>50</v>
      </c>
      <c r="V44" s="42" t="s">
        <v>614</v>
      </c>
    </row>
    <row r="45" spans="1:22" ht="42" customHeight="1">
      <c r="A45" s="54">
        <v>27</v>
      </c>
      <c r="B45" s="10" t="s">
        <v>281</v>
      </c>
      <c r="C45" s="54" t="s">
        <v>533</v>
      </c>
      <c r="D45" s="20" t="s">
        <v>76</v>
      </c>
      <c r="E45" s="54" t="s">
        <v>79</v>
      </c>
      <c r="F45" s="54" t="s">
        <v>221</v>
      </c>
      <c r="G45" s="54">
        <v>9</v>
      </c>
      <c r="H45" s="54">
        <v>9</v>
      </c>
      <c r="I45" s="54" t="s">
        <v>591</v>
      </c>
      <c r="J45" s="14">
        <v>1</v>
      </c>
      <c r="K45" s="14">
        <v>0</v>
      </c>
      <c r="L45" s="14">
        <v>2.5</v>
      </c>
      <c r="M45" s="14">
        <v>1</v>
      </c>
      <c r="N45" s="14">
        <v>0</v>
      </c>
      <c r="O45" s="14">
        <v>0</v>
      </c>
      <c r="P45" s="14">
        <v>1</v>
      </c>
      <c r="Q45" s="14">
        <v>1</v>
      </c>
      <c r="R45" s="14">
        <v>2</v>
      </c>
      <c r="S45" s="14">
        <v>3</v>
      </c>
      <c r="T45" s="37">
        <f t="shared" si="0"/>
        <v>11.5</v>
      </c>
      <c r="U45" s="14">
        <v>50</v>
      </c>
      <c r="V45" s="42" t="s">
        <v>614</v>
      </c>
    </row>
    <row r="46" spans="1:22" ht="42" customHeight="1">
      <c r="A46" s="54">
        <v>28</v>
      </c>
      <c r="B46" s="10" t="s">
        <v>281</v>
      </c>
      <c r="C46" s="54" t="s">
        <v>524</v>
      </c>
      <c r="D46" s="48" t="s">
        <v>94</v>
      </c>
      <c r="E46" s="21" t="s">
        <v>95</v>
      </c>
      <c r="F46" s="54" t="s">
        <v>219</v>
      </c>
      <c r="G46" s="54">
        <v>9</v>
      </c>
      <c r="H46" s="54">
        <v>9</v>
      </c>
      <c r="I46" s="54" t="s">
        <v>96</v>
      </c>
      <c r="J46" s="14">
        <v>1</v>
      </c>
      <c r="K46" s="14">
        <v>0</v>
      </c>
      <c r="L46" s="14">
        <v>1</v>
      </c>
      <c r="M46" s="14">
        <v>1</v>
      </c>
      <c r="N46" s="14">
        <v>0</v>
      </c>
      <c r="O46" s="14">
        <v>0</v>
      </c>
      <c r="P46" s="14">
        <v>0</v>
      </c>
      <c r="Q46" s="14">
        <v>0</v>
      </c>
      <c r="R46" s="14">
        <v>3</v>
      </c>
      <c r="S46" s="14">
        <v>3</v>
      </c>
      <c r="T46" s="37">
        <f t="shared" si="0"/>
        <v>9</v>
      </c>
      <c r="U46" s="14">
        <v>50</v>
      </c>
      <c r="V46" s="42" t="s">
        <v>614</v>
      </c>
    </row>
    <row r="47" spans="1:22" ht="42" customHeight="1">
      <c r="A47" s="54">
        <v>29</v>
      </c>
      <c r="B47" s="10" t="s">
        <v>281</v>
      </c>
      <c r="C47" s="54" t="s">
        <v>536</v>
      </c>
      <c r="D47" s="48" t="s">
        <v>314</v>
      </c>
      <c r="E47" s="21" t="s">
        <v>315</v>
      </c>
      <c r="F47" s="54" t="s">
        <v>316</v>
      </c>
      <c r="G47" s="54">
        <v>9</v>
      </c>
      <c r="H47" s="54">
        <v>9</v>
      </c>
      <c r="I47" s="54" t="s">
        <v>317</v>
      </c>
      <c r="J47" s="14">
        <v>1</v>
      </c>
      <c r="K47" s="14">
        <v>0</v>
      </c>
      <c r="L47" s="14">
        <v>1</v>
      </c>
      <c r="M47" s="14">
        <v>1</v>
      </c>
      <c r="N47" s="14">
        <v>0</v>
      </c>
      <c r="O47" s="14">
        <v>0</v>
      </c>
      <c r="P47" s="14">
        <v>1</v>
      </c>
      <c r="Q47" s="14">
        <v>2</v>
      </c>
      <c r="R47" s="14">
        <v>3</v>
      </c>
      <c r="S47" s="14">
        <v>0</v>
      </c>
      <c r="T47" s="37">
        <f t="shared" si="0"/>
        <v>9</v>
      </c>
      <c r="U47" s="14">
        <v>50</v>
      </c>
      <c r="V47" s="42" t="s">
        <v>614</v>
      </c>
    </row>
    <row r="48" spans="1:22">
      <c r="B48" s="5"/>
      <c r="C48" s="28"/>
    </row>
    <row r="49" spans="2:3">
      <c r="B49" s="5"/>
      <c r="C49" s="28"/>
    </row>
    <row r="50" spans="2:3">
      <c r="B50" s="5"/>
      <c r="C50" s="28"/>
    </row>
    <row r="51" spans="2:3">
      <c r="B51" s="5"/>
      <c r="C51" s="28"/>
    </row>
    <row r="52" spans="2:3">
      <c r="B52" s="5"/>
      <c r="C52" s="28"/>
    </row>
    <row r="53" spans="2:3">
      <c r="B53" s="5"/>
      <c r="C53" s="28"/>
    </row>
  </sheetData>
  <mergeCells count="22">
    <mergeCell ref="R17:R18"/>
    <mergeCell ref="S17:S18"/>
    <mergeCell ref="T17:T18"/>
    <mergeCell ref="U17:U18"/>
    <mergeCell ref="V17:V18"/>
    <mergeCell ref="M17:M18"/>
    <mergeCell ref="N17:N18"/>
    <mergeCell ref="O17:O18"/>
    <mergeCell ref="P17:P18"/>
    <mergeCell ref="Q17:Q18"/>
    <mergeCell ref="I17:I18"/>
    <mergeCell ref="J17:J18"/>
    <mergeCell ref="K17:K18"/>
    <mergeCell ref="L17:L18"/>
    <mergeCell ref="F17:F18"/>
    <mergeCell ref="G17:G18"/>
    <mergeCell ref="H17:H18"/>
    <mergeCell ref="A17:A18"/>
    <mergeCell ref="B17:B18"/>
    <mergeCell ref="C17:C18"/>
    <mergeCell ref="D17:D18"/>
    <mergeCell ref="E17:E18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V44"/>
  <sheetViews>
    <sheetView topLeftCell="A34" zoomScale="90" zoomScaleNormal="90" workbookViewId="0">
      <selection activeCell="D49" sqref="D49"/>
    </sheetView>
  </sheetViews>
  <sheetFormatPr defaultRowHeight="15"/>
  <cols>
    <col min="1" max="1" width="4.85546875" style="1" customWidth="1"/>
    <col min="2" max="2" width="19.28515625" customWidth="1"/>
    <col min="3" max="3" width="9.85546875" customWidth="1"/>
    <col min="4" max="4" width="22.42578125" customWidth="1"/>
    <col min="5" max="5" width="37.140625" customWidth="1"/>
    <col min="6" max="6" width="40.85546875" customWidth="1"/>
    <col min="7" max="8" width="13.140625" style="3" customWidth="1"/>
    <col min="9" max="9" width="38.140625" customWidth="1"/>
    <col min="10" max="19" width="6.5703125" customWidth="1"/>
    <col min="20" max="20" width="7.28515625" customWidth="1"/>
    <col min="21" max="21" width="7.140625" customWidth="1"/>
    <col min="22" max="22" width="10.85546875" customWidth="1"/>
  </cols>
  <sheetData>
    <row r="2" spans="1:8">
      <c r="A2"/>
      <c r="B2" s="2" t="s">
        <v>22</v>
      </c>
      <c r="C2" s="2"/>
      <c r="F2" s="6"/>
      <c r="G2"/>
      <c r="H2"/>
    </row>
    <row r="3" spans="1:8">
      <c r="A3"/>
      <c r="B3" s="3"/>
      <c r="C3" s="3"/>
      <c r="F3" s="6"/>
      <c r="G3"/>
      <c r="H3"/>
    </row>
    <row r="4" spans="1:8">
      <c r="A4"/>
      <c r="B4" s="4" t="s">
        <v>608</v>
      </c>
      <c r="C4" s="4"/>
      <c r="F4" s="6"/>
      <c r="G4"/>
      <c r="H4"/>
    </row>
    <row r="5" spans="1:8">
      <c r="A5"/>
      <c r="B5" s="4" t="s">
        <v>19</v>
      </c>
      <c r="C5" s="4"/>
      <c r="G5"/>
      <c r="H5"/>
    </row>
    <row r="6" spans="1:8">
      <c r="A6"/>
      <c r="B6" s="7" t="s">
        <v>10</v>
      </c>
      <c r="C6" s="7"/>
      <c r="G6"/>
      <c r="H6"/>
    </row>
    <row r="7" spans="1:8">
      <c r="A7"/>
      <c r="B7" s="7" t="s">
        <v>11</v>
      </c>
      <c r="C7" s="7"/>
      <c r="G7"/>
      <c r="H7"/>
    </row>
    <row r="8" spans="1:8">
      <c r="A8"/>
      <c r="B8" s="7" t="s">
        <v>12</v>
      </c>
      <c r="C8" s="7"/>
      <c r="G8"/>
      <c r="H8"/>
    </row>
    <row r="9" spans="1:8">
      <c r="A9"/>
      <c r="B9" s="7" t="s">
        <v>8</v>
      </c>
      <c r="C9" s="7"/>
      <c r="G9"/>
      <c r="H9"/>
    </row>
    <row r="10" spans="1:8">
      <c r="A10"/>
      <c r="B10" s="7" t="s">
        <v>13</v>
      </c>
      <c r="C10" s="7"/>
      <c r="G10"/>
      <c r="H10"/>
    </row>
    <row r="11" spans="1:8">
      <c r="A11"/>
      <c r="B11" s="7" t="s">
        <v>14</v>
      </c>
      <c r="C11" s="7"/>
      <c r="G11"/>
      <c r="H11"/>
    </row>
    <row r="12" spans="1:8">
      <c r="A12"/>
      <c r="B12" s="7" t="s">
        <v>15</v>
      </c>
      <c r="C12" s="7"/>
      <c r="G12"/>
      <c r="H12"/>
    </row>
    <row r="13" spans="1:8">
      <c r="B13" s="7" t="s">
        <v>16</v>
      </c>
      <c r="C13" s="7"/>
    </row>
    <row r="14" spans="1:8">
      <c r="B14" s="7" t="s">
        <v>17</v>
      </c>
      <c r="C14" s="7"/>
    </row>
    <row r="15" spans="1:8">
      <c r="B15" s="5" t="s">
        <v>605</v>
      </c>
      <c r="C15" s="5"/>
    </row>
    <row r="17" spans="1:22" ht="15" customHeight="1">
      <c r="A17" s="57" t="s">
        <v>0</v>
      </c>
      <c r="B17" s="55" t="s">
        <v>1</v>
      </c>
      <c r="C17" s="58" t="s">
        <v>449</v>
      </c>
      <c r="D17" s="67" t="s">
        <v>2</v>
      </c>
      <c r="E17" s="55" t="s">
        <v>3</v>
      </c>
      <c r="F17" s="67" t="s">
        <v>4</v>
      </c>
      <c r="G17" s="55" t="s">
        <v>5</v>
      </c>
      <c r="H17" s="55" t="s">
        <v>6</v>
      </c>
      <c r="I17" s="67" t="s">
        <v>7</v>
      </c>
      <c r="J17" s="60" t="s">
        <v>592</v>
      </c>
      <c r="K17" s="60" t="s">
        <v>593</v>
      </c>
      <c r="L17" s="60" t="s">
        <v>594</v>
      </c>
      <c r="M17" s="60" t="s">
        <v>595</v>
      </c>
      <c r="N17" s="60" t="s">
        <v>596</v>
      </c>
      <c r="O17" s="60" t="s">
        <v>597</v>
      </c>
      <c r="P17" s="60" t="s">
        <v>598</v>
      </c>
      <c r="Q17" s="60" t="s">
        <v>599</v>
      </c>
      <c r="R17" s="60" t="s">
        <v>600</v>
      </c>
      <c r="S17" s="60" t="s">
        <v>601</v>
      </c>
      <c r="T17" s="60" t="s">
        <v>602</v>
      </c>
      <c r="U17" s="60" t="s">
        <v>604</v>
      </c>
      <c r="V17" s="60" t="s">
        <v>603</v>
      </c>
    </row>
    <row r="18" spans="1:22" ht="30" customHeight="1">
      <c r="A18" s="57"/>
      <c r="B18" s="55"/>
      <c r="C18" s="66"/>
      <c r="D18" s="67"/>
      <c r="E18" s="55"/>
      <c r="F18" s="67"/>
      <c r="G18" s="68"/>
      <c r="H18" s="68"/>
      <c r="I18" s="67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spans="1:22" ht="43.5" hidden="1" customHeight="1">
      <c r="A19" s="17">
        <v>3</v>
      </c>
      <c r="B19" s="17" t="s">
        <v>97</v>
      </c>
      <c r="C19" s="17" t="s">
        <v>452</v>
      </c>
      <c r="D19" s="10" t="s">
        <v>98</v>
      </c>
      <c r="E19" s="11" t="s">
        <v>158</v>
      </c>
      <c r="F19" s="11" t="s">
        <v>159</v>
      </c>
      <c r="G19" s="11">
        <v>11</v>
      </c>
      <c r="H19" s="11">
        <v>11</v>
      </c>
      <c r="I19" s="11" t="s">
        <v>160</v>
      </c>
    </row>
    <row r="20" spans="1:22" ht="43.5" hidden="1" customHeight="1">
      <c r="A20" s="17">
        <v>7</v>
      </c>
      <c r="B20" s="17" t="s">
        <v>97</v>
      </c>
      <c r="C20" s="17" t="s">
        <v>452</v>
      </c>
      <c r="D20" s="10" t="s">
        <v>98</v>
      </c>
      <c r="E20" s="11" t="s">
        <v>165</v>
      </c>
      <c r="F20" s="11" t="s">
        <v>166</v>
      </c>
      <c r="G20" s="11">
        <v>11</v>
      </c>
      <c r="H20" s="11">
        <v>11</v>
      </c>
      <c r="I20" s="11" t="s">
        <v>167</v>
      </c>
    </row>
    <row r="21" spans="1:22" ht="43.5" hidden="1" customHeight="1">
      <c r="A21" s="17">
        <v>8</v>
      </c>
      <c r="B21" s="17" t="s">
        <v>97</v>
      </c>
      <c r="C21" s="17" t="s">
        <v>452</v>
      </c>
      <c r="D21" s="10" t="s">
        <v>98</v>
      </c>
      <c r="E21" s="11" t="s">
        <v>168</v>
      </c>
      <c r="F21" s="11" t="s">
        <v>169</v>
      </c>
      <c r="G21" s="11">
        <v>11</v>
      </c>
      <c r="H21" s="11">
        <v>11</v>
      </c>
      <c r="I21" s="11" t="s">
        <v>149</v>
      </c>
    </row>
    <row r="22" spans="1:22" ht="43.5" hidden="1" customHeight="1">
      <c r="A22" s="17">
        <v>12</v>
      </c>
      <c r="B22" s="17" t="s">
        <v>97</v>
      </c>
      <c r="C22" s="17" t="s">
        <v>452</v>
      </c>
      <c r="D22" s="10" t="s">
        <v>98</v>
      </c>
      <c r="E22" s="11" t="s">
        <v>173</v>
      </c>
      <c r="F22" s="11" t="s">
        <v>174</v>
      </c>
      <c r="G22" s="11">
        <v>11</v>
      </c>
      <c r="H22" s="11">
        <v>11</v>
      </c>
      <c r="I22" s="11" t="s">
        <v>149</v>
      </c>
    </row>
    <row r="23" spans="1:22" ht="43.5" hidden="1" customHeight="1">
      <c r="A23" s="17">
        <v>13</v>
      </c>
      <c r="B23" s="17" t="s">
        <v>97</v>
      </c>
      <c r="C23" s="17" t="s">
        <v>452</v>
      </c>
      <c r="D23" s="10" t="s">
        <v>98</v>
      </c>
      <c r="E23" s="11" t="s">
        <v>175</v>
      </c>
      <c r="F23" s="11" t="s">
        <v>181</v>
      </c>
      <c r="G23" s="11">
        <v>11</v>
      </c>
      <c r="H23" s="11">
        <v>11</v>
      </c>
      <c r="I23" s="11" t="s">
        <v>176</v>
      </c>
    </row>
    <row r="24" spans="1:22" ht="43.5" hidden="1" customHeight="1">
      <c r="A24" s="17">
        <v>14</v>
      </c>
      <c r="B24" s="17" t="s">
        <v>97</v>
      </c>
      <c r="C24" s="17" t="s">
        <v>452</v>
      </c>
      <c r="D24" s="10" t="s">
        <v>98</v>
      </c>
      <c r="E24" s="11" t="s">
        <v>177</v>
      </c>
      <c r="F24" s="11" t="s">
        <v>178</v>
      </c>
      <c r="G24" s="11">
        <v>11</v>
      </c>
      <c r="H24" s="11">
        <v>11</v>
      </c>
      <c r="I24" s="11" t="s">
        <v>179</v>
      </c>
    </row>
    <row r="25" spans="1:22" ht="34.5" customHeight="1">
      <c r="A25" s="17">
        <v>1</v>
      </c>
      <c r="B25" s="45" t="s">
        <v>97</v>
      </c>
      <c r="C25" s="17" t="s">
        <v>490</v>
      </c>
      <c r="D25" s="10" t="s">
        <v>274</v>
      </c>
      <c r="E25" s="19" t="s">
        <v>296</v>
      </c>
      <c r="F25" s="10" t="s">
        <v>286</v>
      </c>
      <c r="G25" s="19">
        <v>11</v>
      </c>
      <c r="H25" s="19">
        <v>11</v>
      </c>
      <c r="I25" s="10" t="s">
        <v>294</v>
      </c>
      <c r="J25" s="14">
        <v>5</v>
      </c>
      <c r="K25" s="14">
        <v>1</v>
      </c>
      <c r="L25" s="14">
        <v>5</v>
      </c>
      <c r="M25" s="14">
        <v>4</v>
      </c>
      <c r="N25" s="14">
        <v>5</v>
      </c>
      <c r="O25" s="14">
        <v>5</v>
      </c>
      <c r="P25" s="14">
        <v>4</v>
      </c>
      <c r="Q25" s="14">
        <v>1</v>
      </c>
      <c r="R25" s="14">
        <v>4</v>
      </c>
      <c r="S25" s="14">
        <v>4</v>
      </c>
      <c r="T25" s="37">
        <f t="shared" ref="T25:T44" si="0">S25+R25+Q25+P25+O25+N25+M25+L25+K25+J25</f>
        <v>38</v>
      </c>
      <c r="U25" s="14">
        <v>50</v>
      </c>
      <c r="V25" s="42" t="s">
        <v>612</v>
      </c>
    </row>
    <row r="26" spans="1:22" ht="34.5" customHeight="1">
      <c r="A26" s="17">
        <v>2</v>
      </c>
      <c r="B26" s="45" t="s">
        <v>97</v>
      </c>
      <c r="C26" s="17" t="s">
        <v>487</v>
      </c>
      <c r="D26" s="10" t="s">
        <v>76</v>
      </c>
      <c r="E26" s="11" t="s">
        <v>77</v>
      </c>
      <c r="F26" s="10" t="s">
        <v>331</v>
      </c>
      <c r="G26" s="11">
        <v>11</v>
      </c>
      <c r="H26" s="11">
        <v>11</v>
      </c>
      <c r="I26" s="10" t="s">
        <v>78</v>
      </c>
      <c r="J26" s="14">
        <v>2</v>
      </c>
      <c r="K26" s="14">
        <v>0</v>
      </c>
      <c r="L26" s="14">
        <v>4.5</v>
      </c>
      <c r="M26" s="14">
        <v>4</v>
      </c>
      <c r="N26" s="14">
        <v>5</v>
      </c>
      <c r="O26" s="14">
        <v>5</v>
      </c>
      <c r="P26" s="14">
        <v>5</v>
      </c>
      <c r="Q26" s="14">
        <v>4</v>
      </c>
      <c r="R26" s="14">
        <v>3</v>
      </c>
      <c r="S26" s="14">
        <v>4</v>
      </c>
      <c r="T26" s="37">
        <f t="shared" si="0"/>
        <v>36.5</v>
      </c>
      <c r="U26" s="14">
        <v>50</v>
      </c>
      <c r="V26" s="42" t="s">
        <v>613</v>
      </c>
    </row>
    <row r="27" spans="1:22" ht="34.5" customHeight="1">
      <c r="A27" s="19">
        <v>3</v>
      </c>
      <c r="B27" s="45" t="s">
        <v>97</v>
      </c>
      <c r="C27" s="17" t="s">
        <v>488</v>
      </c>
      <c r="D27" s="10" t="s">
        <v>274</v>
      </c>
      <c r="E27" s="11" t="s">
        <v>293</v>
      </c>
      <c r="F27" s="10" t="s">
        <v>286</v>
      </c>
      <c r="G27" s="11">
        <v>11</v>
      </c>
      <c r="H27" s="11">
        <v>11</v>
      </c>
      <c r="I27" s="10" t="s">
        <v>294</v>
      </c>
      <c r="J27" s="14">
        <v>5</v>
      </c>
      <c r="K27" s="14">
        <v>3</v>
      </c>
      <c r="L27" s="14">
        <v>4.5</v>
      </c>
      <c r="M27" s="14">
        <v>5</v>
      </c>
      <c r="N27" s="14">
        <v>5</v>
      </c>
      <c r="O27" s="14">
        <v>5</v>
      </c>
      <c r="P27" s="14">
        <v>0</v>
      </c>
      <c r="Q27" s="14">
        <v>0</v>
      </c>
      <c r="R27" s="14">
        <v>5</v>
      </c>
      <c r="S27" s="14">
        <v>4</v>
      </c>
      <c r="T27" s="37">
        <f t="shared" si="0"/>
        <v>36.5</v>
      </c>
      <c r="U27" s="14">
        <v>50</v>
      </c>
      <c r="V27" s="42" t="s">
        <v>613</v>
      </c>
    </row>
    <row r="28" spans="1:22" ht="34.5" customHeight="1">
      <c r="A28" s="17">
        <v>4</v>
      </c>
      <c r="B28" s="45" t="s">
        <v>97</v>
      </c>
      <c r="C28" s="17" t="s">
        <v>495</v>
      </c>
      <c r="D28" s="10" t="s">
        <v>69</v>
      </c>
      <c r="E28" s="11" t="s">
        <v>252</v>
      </c>
      <c r="F28" s="10" t="s">
        <v>248</v>
      </c>
      <c r="G28" s="11">
        <v>11</v>
      </c>
      <c r="H28" s="11">
        <v>11</v>
      </c>
      <c r="I28" s="10" t="s">
        <v>249</v>
      </c>
      <c r="J28" s="14">
        <v>5</v>
      </c>
      <c r="K28" s="14">
        <v>5</v>
      </c>
      <c r="L28" s="14">
        <v>4.5</v>
      </c>
      <c r="M28" s="14">
        <v>5</v>
      </c>
      <c r="N28" s="14">
        <v>2.5</v>
      </c>
      <c r="O28" s="14">
        <v>0</v>
      </c>
      <c r="P28" s="14">
        <v>5</v>
      </c>
      <c r="Q28" s="14">
        <v>1</v>
      </c>
      <c r="R28" s="14">
        <v>4</v>
      </c>
      <c r="S28" s="14">
        <v>4</v>
      </c>
      <c r="T28" s="37">
        <f t="shared" si="0"/>
        <v>36</v>
      </c>
      <c r="U28" s="14">
        <v>50</v>
      </c>
      <c r="V28" s="42" t="s">
        <v>613</v>
      </c>
    </row>
    <row r="29" spans="1:22" ht="34.5" customHeight="1">
      <c r="A29" s="17">
        <v>5</v>
      </c>
      <c r="B29" s="45" t="s">
        <v>97</v>
      </c>
      <c r="C29" s="17" t="s">
        <v>492</v>
      </c>
      <c r="D29" s="10" t="s">
        <v>332</v>
      </c>
      <c r="E29" s="11" t="s">
        <v>336</v>
      </c>
      <c r="F29" s="10" t="s">
        <v>337</v>
      </c>
      <c r="G29" s="11">
        <v>11</v>
      </c>
      <c r="H29" s="11">
        <v>11</v>
      </c>
      <c r="I29" s="10" t="s">
        <v>338</v>
      </c>
      <c r="J29" s="14">
        <v>5</v>
      </c>
      <c r="K29" s="14">
        <v>5</v>
      </c>
      <c r="L29" s="14">
        <v>4.5</v>
      </c>
      <c r="M29" s="14">
        <v>5</v>
      </c>
      <c r="N29" s="14">
        <v>5</v>
      </c>
      <c r="O29" s="14">
        <v>0</v>
      </c>
      <c r="P29" s="14">
        <v>5</v>
      </c>
      <c r="Q29" s="14">
        <v>0</v>
      </c>
      <c r="R29" s="14">
        <v>3</v>
      </c>
      <c r="S29" s="14">
        <v>3</v>
      </c>
      <c r="T29" s="37">
        <f t="shared" si="0"/>
        <v>35.5</v>
      </c>
      <c r="U29" s="14">
        <v>50</v>
      </c>
      <c r="V29" s="42" t="s">
        <v>613</v>
      </c>
    </row>
    <row r="30" spans="1:22" ht="34.5" customHeight="1">
      <c r="A30" s="19">
        <v>6</v>
      </c>
      <c r="B30" s="45" t="s">
        <v>97</v>
      </c>
      <c r="C30" s="17" t="s">
        <v>491</v>
      </c>
      <c r="D30" s="10" t="s">
        <v>332</v>
      </c>
      <c r="E30" s="11" t="s">
        <v>333</v>
      </c>
      <c r="F30" s="10" t="s">
        <v>334</v>
      </c>
      <c r="G30" s="11">
        <v>11</v>
      </c>
      <c r="H30" s="11">
        <v>11</v>
      </c>
      <c r="I30" s="10" t="s">
        <v>335</v>
      </c>
      <c r="J30" s="14">
        <v>5</v>
      </c>
      <c r="K30" s="14">
        <v>4</v>
      </c>
      <c r="L30" s="14">
        <v>4.5</v>
      </c>
      <c r="M30" s="14">
        <v>5</v>
      </c>
      <c r="N30" s="14">
        <v>0</v>
      </c>
      <c r="O30" s="14">
        <v>5</v>
      </c>
      <c r="P30" s="14">
        <v>1</v>
      </c>
      <c r="Q30" s="14">
        <v>5</v>
      </c>
      <c r="R30" s="14">
        <v>2</v>
      </c>
      <c r="S30" s="14">
        <v>4</v>
      </c>
      <c r="T30" s="37">
        <f t="shared" si="0"/>
        <v>35.5</v>
      </c>
      <c r="U30" s="14">
        <v>50</v>
      </c>
      <c r="V30" s="42" t="s">
        <v>613</v>
      </c>
    </row>
    <row r="31" spans="1:22" ht="34.5" customHeight="1">
      <c r="A31" s="17">
        <v>7</v>
      </c>
      <c r="B31" s="45" t="s">
        <v>97</v>
      </c>
      <c r="C31" s="17" t="s">
        <v>489</v>
      </c>
      <c r="D31" s="47" t="s">
        <v>274</v>
      </c>
      <c r="E31" s="21" t="s">
        <v>295</v>
      </c>
      <c r="F31" s="10" t="s">
        <v>286</v>
      </c>
      <c r="G31" s="11">
        <v>11</v>
      </c>
      <c r="H31" s="11">
        <v>11</v>
      </c>
      <c r="I31" s="10" t="s">
        <v>294</v>
      </c>
      <c r="J31" s="14">
        <v>5</v>
      </c>
      <c r="K31" s="14">
        <v>4</v>
      </c>
      <c r="L31" s="14">
        <v>4.5</v>
      </c>
      <c r="M31" s="14">
        <v>4</v>
      </c>
      <c r="N31" s="14">
        <v>4</v>
      </c>
      <c r="O31" s="14">
        <v>0</v>
      </c>
      <c r="P31" s="14">
        <v>4</v>
      </c>
      <c r="Q31" s="14">
        <v>0</v>
      </c>
      <c r="R31" s="14">
        <v>4</v>
      </c>
      <c r="S31" s="14">
        <v>4</v>
      </c>
      <c r="T31" s="37">
        <f t="shared" si="0"/>
        <v>33.5</v>
      </c>
      <c r="U31" s="14">
        <v>50</v>
      </c>
      <c r="V31" s="42" t="s">
        <v>614</v>
      </c>
    </row>
    <row r="32" spans="1:22" ht="34.5" customHeight="1">
      <c r="A32" s="17">
        <v>8</v>
      </c>
      <c r="B32" s="45" t="s">
        <v>97</v>
      </c>
      <c r="C32" s="17" t="s">
        <v>493</v>
      </c>
      <c r="D32" s="47" t="s">
        <v>332</v>
      </c>
      <c r="E32" s="21" t="s">
        <v>339</v>
      </c>
      <c r="F32" s="10" t="s">
        <v>337</v>
      </c>
      <c r="G32" s="11">
        <v>11</v>
      </c>
      <c r="H32" s="11">
        <v>11</v>
      </c>
      <c r="I32" s="10" t="s">
        <v>338</v>
      </c>
      <c r="J32" s="14">
        <v>5</v>
      </c>
      <c r="K32" s="14">
        <v>3</v>
      </c>
      <c r="L32" s="14">
        <v>5</v>
      </c>
      <c r="M32" s="14">
        <v>5</v>
      </c>
      <c r="N32" s="14">
        <v>5</v>
      </c>
      <c r="O32" s="14">
        <v>0</v>
      </c>
      <c r="P32" s="14">
        <v>5</v>
      </c>
      <c r="Q32" s="14">
        <v>0</v>
      </c>
      <c r="R32" s="14">
        <v>3</v>
      </c>
      <c r="S32" s="14">
        <v>2</v>
      </c>
      <c r="T32" s="37">
        <f t="shared" si="0"/>
        <v>33</v>
      </c>
      <c r="U32" s="14">
        <v>50</v>
      </c>
      <c r="V32" s="42" t="s">
        <v>614</v>
      </c>
    </row>
    <row r="33" spans="1:22" ht="34.5" customHeight="1">
      <c r="A33" s="19">
        <v>9</v>
      </c>
      <c r="B33" s="45" t="s">
        <v>97</v>
      </c>
      <c r="C33" s="17" t="s">
        <v>478</v>
      </c>
      <c r="D33" s="47" t="s">
        <v>187</v>
      </c>
      <c r="E33" s="21" t="s">
        <v>205</v>
      </c>
      <c r="F33" s="10" t="s">
        <v>396</v>
      </c>
      <c r="G33" s="11">
        <v>11</v>
      </c>
      <c r="H33" s="11">
        <v>11</v>
      </c>
      <c r="I33" s="10" t="s">
        <v>206</v>
      </c>
      <c r="J33" s="14">
        <v>5</v>
      </c>
      <c r="K33" s="14">
        <v>5</v>
      </c>
      <c r="L33" s="14">
        <v>4.5</v>
      </c>
      <c r="M33" s="14">
        <v>5</v>
      </c>
      <c r="N33" s="14">
        <v>5</v>
      </c>
      <c r="O33" s="14">
        <v>0</v>
      </c>
      <c r="P33" s="14">
        <v>1</v>
      </c>
      <c r="Q33" s="14">
        <v>0</v>
      </c>
      <c r="R33" s="14">
        <v>4</v>
      </c>
      <c r="S33" s="14">
        <v>3</v>
      </c>
      <c r="T33" s="37">
        <f t="shared" si="0"/>
        <v>32.5</v>
      </c>
      <c r="U33" s="14">
        <v>50</v>
      </c>
      <c r="V33" s="42" t="s">
        <v>614</v>
      </c>
    </row>
    <row r="34" spans="1:22" ht="34.5" customHeight="1">
      <c r="A34" s="17">
        <v>10</v>
      </c>
      <c r="B34" s="45" t="s">
        <v>97</v>
      </c>
      <c r="C34" s="17" t="s">
        <v>494</v>
      </c>
      <c r="D34" s="47" t="s">
        <v>69</v>
      </c>
      <c r="E34" s="21" t="s">
        <v>250</v>
      </c>
      <c r="F34" s="10" t="s">
        <v>248</v>
      </c>
      <c r="G34" s="11">
        <v>11</v>
      </c>
      <c r="H34" s="11">
        <v>11</v>
      </c>
      <c r="I34" s="10" t="s">
        <v>249</v>
      </c>
      <c r="J34" s="14">
        <v>5</v>
      </c>
      <c r="K34" s="14">
        <v>3</v>
      </c>
      <c r="L34" s="14">
        <v>5</v>
      </c>
      <c r="M34" s="14">
        <v>5</v>
      </c>
      <c r="N34" s="14">
        <v>2</v>
      </c>
      <c r="O34" s="14">
        <v>0</v>
      </c>
      <c r="P34" s="14">
        <v>5</v>
      </c>
      <c r="Q34" s="14">
        <v>0</v>
      </c>
      <c r="R34" s="14">
        <v>2</v>
      </c>
      <c r="S34" s="14">
        <v>4</v>
      </c>
      <c r="T34" s="37">
        <f t="shared" si="0"/>
        <v>31</v>
      </c>
      <c r="U34" s="14">
        <v>50</v>
      </c>
      <c r="V34" s="42" t="s">
        <v>614</v>
      </c>
    </row>
    <row r="35" spans="1:22" ht="34.5" customHeight="1">
      <c r="A35" s="17">
        <v>11</v>
      </c>
      <c r="B35" s="45" t="s">
        <v>97</v>
      </c>
      <c r="C35" s="17" t="s">
        <v>482</v>
      </c>
      <c r="D35" s="47" t="s">
        <v>98</v>
      </c>
      <c r="E35" s="21" t="s">
        <v>163</v>
      </c>
      <c r="F35" s="10" t="s">
        <v>126</v>
      </c>
      <c r="G35" s="11">
        <v>11</v>
      </c>
      <c r="H35" s="11">
        <v>11</v>
      </c>
      <c r="I35" s="10" t="s">
        <v>164</v>
      </c>
      <c r="J35" s="14">
        <v>5</v>
      </c>
      <c r="K35" s="14">
        <v>3</v>
      </c>
      <c r="L35" s="14">
        <v>5</v>
      </c>
      <c r="M35" s="14">
        <v>4</v>
      </c>
      <c r="N35" s="14">
        <v>0</v>
      </c>
      <c r="O35" s="14">
        <v>5</v>
      </c>
      <c r="P35" s="14">
        <v>1</v>
      </c>
      <c r="Q35" s="14">
        <v>1</v>
      </c>
      <c r="R35" s="14">
        <v>2</v>
      </c>
      <c r="S35" s="14">
        <v>3</v>
      </c>
      <c r="T35" s="37">
        <f t="shared" si="0"/>
        <v>29</v>
      </c>
      <c r="U35" s="14">
        <v>50</v>
      </c>
      <c r="V35" s="42" t="s">
        <v>614</v>
      </c>
    </row>
    <row r="36" spans="1:22" ht="34.5" customHeight="1">
      <c r="A36" s="19">
        <v>12</v>
      </c>
      <c r="B36" s="45" t="s">
        <v>97</v>
      </c>
      <c r="C36" s="17" t="s">
        <v>483</v>
      </c>
      <c r="D36" s="47" t="s">
        <v>98</v>
      </c>
      <c r="E36" s="21" t="s">
        <v>170</v>
      </c>
      <c r="F36" s="10" t="s">
        <v>180</v>
      </c>
      <c r="G36" s="11">
        <v>11</v>
      </c>
      <c r="H36" s="11">
        <v>11</v>
      </c>
      <c r="I36" s="10" t="s">
        <v>157</v>
      </c>
      <c r="J36" s="14">
        <v>5</v>
      </c>
      <c r="K36" s="14">
        <v>1</v>
      </c>
      <c r="L36" s="14">
        <v>5</v>
      </c>
      <c r="M36" s="14">
        <v>4</v>
      </c>
      <c r="N36" s="14">
        <v>0</v>
      </c>
      <c r="O36" s="14">
        <v>0</v>
      </c>
      <c r="P36" s="14">
        <v>5</v>
      </c>
      <c r="Q36" s="14">
        <v>0</v>
      </c>
      <c r="R36" s="14">
        <v>4</v>
      </c>
      <c r="S36" s="14">
        <v>4</v>
      </c>
      <c r="T36" s="37">
        <f t="shared" si="0"/>
        <v>28</v>
      </c>
      <c r="U36" s="14">
        <v>50</v>
      </c>
      <c r="V36" s="42" t="s">
        <v>614</v>
      </c>
    </row>
    <row r="37" spans="1:22" ht="34.5" customHeight="1">
      <c r="A37" s="17">
        <v>13</v>
      </c>
      <c r="B37" s="45" t="s">
        <v>97</v>
      </c>
      <c r="C37" s="17" t="s">
        <v>496</v>
      </c>
      <c r="D37" s="47" t="s">
        <v>402</v>
      </c>
      <c r="E37" s="21" t="s">
        <v>401</v>
      </c>
      <c r="F37" s="10" t="s">
        <v>403</v>
      </c>
      <c r="G37" s="11">
        <v>11</v>
      </c>
      <c r="H37" s="11">
        <v>11</v>
      </c>
      <c r="I37" s="10" t="s">
        <v>404</v>
      </c>
      <c r="J37" s="14">
        <v>4.5</v>
      </c>
      <c r="K37" s="14">
        <v>4</v>
      </c>
      <c r="L37" s="14">
        <v>5</v>
      </c>
      <c r="M37" s="14">
        <v>5</v>
      </c>
      <c r="N37" s="14">
        <v>0</v>
      </c>
      <c r="O37" s="14">
        <v>0</v>
      </c>
      <c r="P37" s="14">
        <v>0</v>
      </c>
      <c r="Q37" s="14">
        <v>0</v>
      </c>
      <c r="R37" s="14">
        <v>3</v>
      </c>
      <c r="S37" s="14">
        <v>4</v>
      </c>
      <c r="T37" s="37">
        <f t="shared" si="0"/>
        <v>25.5</v>
      </c>
      <c r="U37" s="14">
        <v>50</v>
      </c>
      <c r="V37" s="42" t="s">
        <v>614</v>
      </c>
    </row>
    <row r="38" spans="1:22" ht="36" customHeight="1">
      <c r="A38" s="17">
        <v>14</v>
      </c>
      <c r="B38" s="45" t="s">
        <v>97</v>
      </c>
      <c r="C38" s="17" t="s">
        <v>477</v>
      </c>
      <c r="D38" s="46" t="s">
        <v>93</v>
      </c>
      <c r="E38" s="21" t="s">
        <v>90</v>
      </c>
      <c r="F38" s="51" t="s">
        <v>91</v>
      </c>
      <c r="G38" s="36">
        <v>11</v>
      </c>
      <c r="H38" s="36">
        <v>11</v>
      </c>
      <c r="I38" s="51" t="s">
        <v>92</v>
      </c>
      <c r="J38" s="14">
        <v>4</v>
      </c>
      <c r="K38" s="14">
        <v>3</v>
      </c>
      <c r="L38" s="14">
        <v>4.5</v>
      </c>
      <c r="M38" s="14">
        <v>0.5</v>
      </c>
      <c r="N38" s="14">
        <v>0</v>
      </c>
      <c r="O38" s="14">
        <v>0</v>
      </c>
      <c r="P38" s="14">
        <v>5</v>
      </c>
      <c r="Q38" s="14">
        <v>0</v>
      </c>
      <c r="R38" s="14">
        <v>3</v>
      </c>
      <c r="S38" s="14">
        <v>3</v>
      </c>
      <c r="T38" s="37">
        <f t="shared" si="0"/>
        <v>23</v>
      </c>
      <c r="U38" s="14">
        <v>50</v>
      </c>
      <c r="V38" s="42" t="s">
        <v>614</v>
      </c>
    </row>
    <row r="39" spans="1:22" ht="34.5" customHeight="1">
      <c r="A39" s="19">
        <v>15</v>
      </c>
      <c r="B39" s="45" t="s">
        <v>97</v>
      </c>
      <c r="C39" s="17" t="s">
        <v>479</v>
      </c>
      <c r="D39" s="47" t="s">
        <v>98</v>
      </c>
      <c r="E39" s="21" t="s">
        <v>156</v>
      </c>
      <c r="F39" s="10" t="s">
        <v>180</v>
      </c>
      <c r="G39" s="11">
        <v>11</v>
      </c>
      <c r="H39" s="11">
        <v>11</v>
      </c>
      <c r="I39" s="10" t="s">
        <v>157</v>
      </c>
      <c r="J39" s="14">
        <v>5</v>
      </c>
      <c r="K39" s="14">
        <v>0</v>
      </c>
      <c r="L39" s="14">
        <v>4.5</v>
      </c>
      <c r="M39" s="14">
        <v>4</v>
      </c>
      <c r="N39" s="14">
        <v>0</v>
      </c>
      <c r="O39" s="14">
        <v>0</v>
      </c>
      <c r="P39" s="14">
        <v>0</v>
      </c>
      <c r="Q39" s="14">
        <v>1</v>
      </c>
      <c r="R39" s="14">
        <v>3</v>
      </c>
      <c r="S39" s="14">
        <v>4</v>
      </c>
      <c r="T39" s="37">
        <f t="shared" si="0"/>
        <v>21.5</v>
      </c>
      <c r="U39" s="14">
        <v>50</v>
      </c>
      <c r="V39" s="42" t="s">
        <v>614</v>
      </c>
    </row>
    <row r="40" spans="1:22" ht="34.5" customHeight="1">
      <c r="A40" s="17">
        <v>16</v>
      </c>
      <c r="B40" s="45" t="s">
        <v>97</v>
      </c>
      <c r="C40" s="17" t="s">
        <v>485</v>
      </c>
      <c r="D40" s="10" t="s">
        <v>98</v>
      </c>
      <c r="E40" s="11" t="s">
        <v>172</v>
      </c>
      <c r="F40" s="10" t="s">
        <v>100</v>
      </c>
      <c r="G40" s="11">
        <v>11</v>
      </c>
      <c r="H40" s="11">
        <v>11</v>
      </c>
      <c r="I40" s="10" t="s">
        <v>101</v>
      </c>
      <c r="J40" s="14">
        <v>5</v>
      </c>
      <c r="K40" s="14">
        <v>0</v>
      </c>
      <c r="L40" s="14">
        <v>4.5</v>
      </c>
      <c r="M40" s="14">
        <v>5</v>
      </c>
      <c r="N40" s="14">
        <v>0</v>
      </c>
      <c r="O40" s="14">
        <v>0</v>
      </c>
      <c r="P40" s="14">
        <v>0</v>
      </c>
      <c r="Q40" s="14">
        <v>0</v>
      </c>
      <c r="R40" s="14">
        <v>3</v>
      </c>
      <c r="S40" s="14">
        <v>3</v>
      </c>
      <c r="T40" s="37">
        <f t="shared" si="0"/>
        <v>20.5</v>
      </c>
      <c r="U40" s="14">
        <v>50</v>
      </c>
      <c r="V40" s="42" t="s">
        <v>614</v>
      </c>
    </row>
    <row r="41" spans="1:22" ht="34.5" customHeight="1">
      <c r="A41" s="17">
        <v>17</v>
      </c>
      <c r="B41" s="45" t="s">
        <v>97</v>
      </c>
      <c r="C41" s="17" t="s">
        <v>481</v>
      </c>
      <c r="D41" s="10" t="s">
        <v>98</v>
      </c>
      <c r="E41" s="11" t="s">
        <v>162</v>
      </c>
      <c r="F41" s="10" t="s">
        <v>182</v>
      </c>
      <c r="G41" s="11">
        <v>11</v>
      </c>
      <c r="H41" s="11">
        <v>11</v>
      </c>
      <c r="I41" s="10" t="s">
        <v>141</v>
      </c>
      <c r="J41" s="14">
        <v>4</v>
      </c>
      <c r="K41" s="14">
        <v>1</v>
      </c>
      <c r="L41" s="14">
        <v>4.5</v>
      </c>
      <c r="M41" s="14">
        <v>0</v>
      </c>
      <c r="N41" s="14">
        <v>5</v>
      </c>
      <c r="O41" s="14">
        <v>0</v>
      </c>
      <c r="P41" s="14">
        <v>0</v>
      </c>
      <c r="Q41" s="14">
        <v>0</v>
      </c>
      <c r="R41" s="14">
        <v>3</v>
      </c>
      <c r="S41" s="14">
        <v>2</v>
      </c>
      <c r="T41" s="37">
        <f t="shared" si="0"/>
        <v>19.5</v>
      </c>
      <c r="U41" s="14">
        <v>50</v>
      </c>
      <c r="V41" s="42" t="s">
        <v>614</v>
      </c>
    </row>
    <row r="42" spans="1:22" ht="34.5" customHeight="1">
      <c r="A42" s="19">
        <v>18</v>
      </c>
      <c r="B42" s="45" t="s">
        <v>97</v>
      </c>
      <c r="C42" s="17" t="s">
        <v>484</v>
      </c>
      <c r="D42" s="10" t="s">
        <v>98</v>
      </c>
      <c r="E42" s="11" t="s">
        <v>171</v>
      </c>
      <c r="F42" s="10" t="s">
        <v>100</v>
      </c>
      <c r="G42" s="11">
        <v>11</v>
      </c>
      <c r="H42" s="11">
        <v>11</v>
      </c>
      <c r="I42" s="10" t="s">
        <v>101</v>
      </c>
      <c r="J42" s="14">
        <v>3</v>
      </c>
      <c r="K42" s="14">
        <v>3</v>
      </c>
      <c r="L42" s="14">
        <v>4.5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4</v>
      </c>
      <c r="S42" s="14">
        <v>4</v>
      </c>
      <c r="T42" s="37">
        <f t="shared" si="0"/>
        <v>18.5</v>
      </c>
      <c r="U42" s="14">
        <v>50</v>
      </c>
      <c r="V42" s="42" t="s">
        <v>614</v>
      </c>
    </row>
    <row r="43" spans="1:22" ht="34.5" customHeight="1">
      <c r="A43" s="17">
        <v>19</v>
      </c>
      <c r="B43" s="45" t="s">
        <v>97</v>
      </c>
      <c r="C43" s="17" t="s">
        <v>486</v>
      </c>
      <c r="D43" s="10" t="s">
        <v>381</v>
      </c>
      <c r="E43" s="11" t="s">
        <v>399</v>
      </c>
      <c r="F43" s="10" t="s">
        <v>391</v>
      </c>
      <c r="G43" s="11">
        <v>11</v>
      </c>
      <c r="H43" s="11">
        <v>11</v>
      </c>
      <c r="I43" s="10" t="s">
        <v>400</v>
      </c>
      <c r="J43" s="14">
        <v>5</v>
      </c>
      <c r="K43" s="14">
        <v>3</v>
      </c>
      <c r="L43" s="14">
        <v>5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3</v>
      </c>
      <c r="S43" s="14">
        <v>1</v>
      </c>
      <c r="T43" s="37">
        <f t="shared" si="0"/>
        <v>17</v>
      </c>
      <c r="U43" s="14">
        <v>50</v>
      </c>
      <c r="V43" s="42" t="s">
        <v>614</v>
      </c>
    </row>
    <row r="44" spans="1:22" ht="34.5" customHeight="1">
      <c r="A44" s="17">
        <v>20</v>
      </c>
      <c r="B44" s="45" t="s">
        <v>97</v>
      </c>
      <c r="C44" s="17" t="s">
        <v>480</v>
      </c>
      <c r="D44" s="10" t="s">
        <v>98</v>
      </c>
      <c r="E44" s="19" t="s">
        <v>161</v>
      </c>
      <c r="F44" s="52" t="s">
        <v>100</v>
      </c>
      <c r="G44" s="35">
        <v>11</v>
      </c>
      <c r="H44" s="35">
        <v>11</v>
      </c>
      <c r="I44" s="52" t="s">
        <v>101</v>
      </c>
      <c r="J44" s="14">
        <v>5</v>
      </c>
      <c r="K44" s="14">
        <v>1</v>
      </c>
      <c r="L44" s="14">
        <v>0</v>
      </c>
      <c r="M44" s="14">
        <v>0</v>
      </c>
      <c r="N44" s="14">
        <v>0</v>
      </c>
      <c r="O44" s="14">
        <v>0</v>
      </c>
      <c r="P44" s="14">
        <v>1</v>
      </c>
      <c r="Q44" s="14">
        <v>0</v>
      </c>
      <c r="R44" s="14">
        <v>3</v>
      </c>
      <c r="S44" s="14">
        <v>4</v>
      </c>
      <c r="T44" s="37">
        <f t="shared" si="0"/>
        <v>14</v>
      </c>
      <c r="U44" s="14">
        <v>50</v>
      </c>
      <c r="V44" s="42" t="s">
        <v>614</v>
      </c>
    </row>
  </sheetData>
  <autoFilter ref="A17:V18">
    <sortState ref="A29:AI48">
      <sortCondition descending="1" ref="T21:T22"/>
    </sortState>
  </autoFilter>
  <mergeCells count="22">
    <mergeCell ref="T17:T18"/>
    <mergeCell ref="U17:U18"/>
    <mergeCell ref="V17:V18"/>
    <mergeCell ref="O17:O18"/>
    <mergeCell ref="P17:P18"/>
    <mergeCell ref="Q17:Q18"/>
    <mergeCell ref="R17:R18"/>
    <mergeCell ref="S17:S18"/>
    <mergeCell ref="J17:J18"/>
    <mergeCell ref="K17:K18"/>
    <mergeCell ref="L17:L18"/>
    <mergeCell ref="M17:M18"/>
    <mergeCell ref="N17:N18"/>
    <mergeCell ref="G17:G18"/>
    <mergeCell ref="H17:H18"/>
    <mergeCell ref="I17:I18"/>
    <mergeCell ref="F17:F18"/>
    <mergeCell ref="A17:A18"/>
    <mergeCell ref="B17:B18"/>
    <mergeCell ref="D17:D18"/>
    <mergeCell ref="E17:E18"/>
    <mergeCell ref="C17:C18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V44"/>
  <sheetViews>
    <sheetView topLeftCell="A12" zoomScale="90" zoomScaleNormal="90" workbookViewId="0">
      <selection activeCell="D37" sqref="D37"/>
    </sheetView>
  </sheetViews>
  <sheetFormatPr defaultRowHeight="15"/>
  <cols>
    <col min="1" max="1" width="4.85546875" style="1" customWidth="1"/>
    <col min="2" max="2" width="17.42578125" customWidth="1"/>
    <col min="3" max="3" width="10.7109375" customWidth="1"/>
    <col min="4" max="4" width="23.5703125" customWidth="1"/>
    <col min="5" max="5" width="34.7109375" customWidth="1"/>
    <col min="6" max="6" width="41.140625" customWidth="1"/>
    <col min="7" max="8" width="12.140625" style="3" customWidth="1"/>
    <col min="9" max="9" width="36.140625" customWidth="1"/>
    <col min="10" max="19" width="7.28515625" customWidth="1"/>
    <col min="20" max="20" width="6.28515625" customWidth="1"/>
    <col min="21" max="21" width="7.42578125" style="1" customWidth="1"/>
    <col min="22" max="22" width="11.7109375" customWidth="1"/>
  </cols>
  <sheetData>
    <row r="2" spans="1:8">
      <c r="A2"/>
      <c r="B2" s="2" t="s">
        <v>23</v>
      </c>
      <c r="C2" s="2"/>
      <c r="F2" s="6"/>
      <c r="G2"/>
      <c r="H2"/>
    </row>
    <row r="3" spans="1:8">
      <c r="A3"/>
      <c r="B3" s="3"/>
      <c r="C3" s="3"/>
      <c r="F3" s="6"/>
      <c r="G3"/>
      <c r="H3"/>
    </row>
    <row r="4" spans="1:8">
      <c r="A4"/>
      <c r="B4" s="4" t="s">
        <v>606</v>
      </c>
      <c r="C4" s="4"/>
      <c r="F4" s="6"/>
      <c r="G4"/>
      <c r="H4"/>
    </row>
    <row r="5" spans="1:8">
      <c r="A5"/>
      <c r="B5" s="4" t="s">
        <v>19</v>
      </c>
      <c r="C5" s="4"/>
      <c r="G5"/>
      <c r="H5"/>
    </row>
    <row r="6" spans="1:8">
      <c r="A6"/>
      <c r="B6" s="7" t="s">
        <v>10</v>
      </c>
      <c r="C6" s="7"/>
      <c r="G6"/>
      <c r="H6"/>
    </row>
    <row r="7" spans="1:8">
      <c r="A7"/>
      <c r="B7" s="7" t="s">
        <v>11</v>
      </c>
      <c r="C7" s="7"/>
      <c r="G7"/>
      <c r="H7"/>
    </row>
    <row r="8" spans="1:8">
      <c r="A8"/>
      <c r="B8" s="7" t="s">
        <v>12</v>
      </c>
      <c r="C8" s="7"/>
      <c r="G8"/>
      <c r="H8"/>
    </row>
    <row r="9" spans="1:8">
      <c r="A9"/>
      <c r="B9" s="7" t="s">
        <v>8</v>
      </c>
      <c r="C9" s="7"/>
      <c r="G9"/>
      <c r="H9"/>
    </row>
    <row r="10" spans="1:8">
      <c r="A10"/>
      <c r="B10" s="7" t="s">
        <v>13</v>
      </c>
      <c r="C10" s="7"/>
      <c r="G10"/>
      <c r="H10"/>
    </row>
    <row r="11" spans="1:8">
      <c r="A11"/>
      <c r="B11" s="7" t="s">
        <v>14</v>
      </c>
      <c r="C11" s="7"/>
      <c r="G11"/>
      <c r="H11"/>
    </row>
    <row r="12" spans="1:8">
      <c r="A12"/>
      <c r="B12" s="7" t="s">
        <v>15</v>
      </c>
      <c r="C12" s="7"/>
      <c r="G12"/>
      <c r="H12"/>
    </row>
    <row r="13" spans="1:8">
      <c r="B13" s="7" t="s">
        <v>16</v>
      </c>
      <c r="C13" s="7"/>
    </row>
    <row r="14" spans="1:8">
      <c r="B14" s="7" t="s">
        <v>17</v>
      </c>
      <c r="C14" s="7"/>
    </row>
    <row r="15" spans="1:8">
      <c r="B15" s="5" t="s">
        <v>605</v>
      </c>
      <c r="C15" s="5"/>
    </row>
    <row r="17" spans="1:22" ht="15" customHeight="1">
      <c r="A17" s="57" t="s">
        <v>0</v>
      </c>
      <c r="B17" s="55" t="s">
        <v>1</v>
      </c>
      <c r="C17" s="58" t="s">
        <v>449</v>
      </c>
      <c r="D17" s="67" t="s">
        <v>2</v>
      </c>
      <c r="E17" s="55" t="s">
        <v>3</v>
      </c>
      <c r="F17" s="67" t="s">
        <v>4</v>
      </c>
      <c r="G17" s="55" t="s">
        <v>5</v>
      </c>
      <c r="H17" s="55" t="s">
        <v>6</v>
      </c>
      <c r="I17" s="67" t="s">
        <v>7</v>
      </c>
      <c r="J17" s="60" t="s">
        <v>592</v>
      </c>
      <c r="K17" s="60" t="s">
        <v>593</v>
      </c>
      <c r="L17" s="60" t="s">
        <v>594</v>
      </c>
      <c r="M17" s="60" t="s">
        <v>595</v>
      </c>
      <c r="N17" s="60" t="s">
        <v>596</v>
      </c>
      <c r="O17" s="60" t="s">
        <v>597</v>
      </c>
      <c r="P17" s="60" t="s">
        <v>598</v>
      </c>
      <c r="Q17" s="60" t="s">
        <v>599</v>
      </c>
      <c r="R17" s="60" t="s">
        <v>600</v>
      </c>
      <c r="S17" s="60" t="s">
        <v>601</v>
      </c>
      <c r="T17" s="60" t="s">
        <v>602</v>
      </c>
      <c r="U17" s="60" t="s">
        <v>604</v>
      </c>
      <c r="V17" s="60" t="s">
        <v>603</v>
      </c>
    </row>
    <row r="18" spans="1:22" ht="30" customHeight="1">
      <c r="A18" s="57"/>
      <c r="B18" s="55"/>
      <c r="C18" s="66"/>
      <c r="D18" s="67"/>
      <c r="E18" s="55"/>
      <c r="F18" s="67"/>
      <c r="G18" s="68"/>
      <c r="H18" s="68"/>
      <c r="I18" s="67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spans="1:22" ht="51.75" hidden="1" customHeight="1">
      <c r="A19" s="12">
        <v>7</v>
      </c>
      <c r="B19" s="17" t="s">
        <v>97</v>
      </c>
      <c r="C19" s="17" t="s">
        <v>453</v>
      </c>
      <c r="D19" s="10" t="s">
        <v>98</v>
      </c>
      <c r="E19" s="11" t="s">
        <v>144</v>
      </c>
      <c r="F19" s="11" t="s">
        <v>145</v>
      </c>
      <c r="G19" s="11">
        <v>10</v>
      </c>
      <c r="H19" s="11">
        <v>10</v>
      </c>
      <c r="I19" s="11" t="s">
        <v>146</v>
      </c>
    </row>
    <row r="20" spans="1:22" ht="39" hidden="1" customHeight="1">
      <c r="A20" s="11">
        <v>8</v>
      </c>
      <c r="B20" s="17" t="s">
        <v>97</v>
      </c>
      <c r="C20" s="17" t="s">
        <v>453</v>
      </c>
      <c r="D20" s="10" t="s">
        <v>98</v>
      </c>
      <c r="E20" s="11" t="s">
        <v>147</v>
      </c>
      <c r="F20" s="11" t="s">
        <v>182</v>
      </c>
      <c r="G20" s="11">
        <v>10</v>
      </c>
      <c r="H20" s="11">
        <v>10</v>
      </c>
      <c r="I20" s="11" t="s">
        <v>141</v>
      </c>
    </row>
    <row r="21" spans="1:22" ht="48.75" hidden="1" customHeight="1">
      <c r="A21" s="12">
        <v>16</v>
      </c>
      <c r="B21" s="17" t="s">
        <v>97</v>
      </c>
      <c r="C21" s="17" t="s">
        <v>453</v>
      </c>
      <c r="D21" s="10" t="s">
        <v>381</v>
      </c>
      <c r="E21" s="11" t="s">
        <v>395</v>
      </c>
      <c r="F21" s="11" t="s">
        <v>390</v>
      </c>
      <c r="G21" s="11">
        <v>10</v>
      </c>
      <c r="H21" s="11">
        <v>10</v>
      </c>
      <c r="I21" s="11" t="s">
        <v>382</v>
      </c>
    </row>
    <row r="22" spans="1:22" ht="39" hidden="1" customHeight="1">
      <c r="A22" s="12">
        <v>19</v>
      </c>
      <c r="B22" s="17" t="s">
        <v>97</v>
      </c>
      <c r="C22" s="17" t="s">
        <v>453</v>
      </c>
      <c r="D22" s="10" t="s">
        <v>274</v>
      </c>
      <c r="E22" s="11" t="s">
        <v>285</v>
      </c>
      <c r="F22" s="11" t="s">
        <v>286</v>
      </c>
      <c r="G22" s="11">
        <v>10</v>
      </c>
      <c r="H22" s="11">
        <v>10</v>
      </c>
      <c r="I22" s="11" t="s">
        <v>287</v>
      </c>
    </row>
    <row r="23" spans="1:22" ht="31.5" customHeight="1">
      <c r="A23" s="12">
        <v>1</v>
      </c>
      <c r="B23" s="45" t="s">
        <v>97</v>
      </c>
      <c r="C23" s="17" t="s">
        <v>517</v>
      </c>
      <c r="D23" s="10" t="s">
        <v>274</v>
      </c>
      <c r="E23" s="11" t="s">
        <v>288</v>
      </c>
      <c r="F23" s="10" t="s">
        <v>286</v>
      </c>
      <c r="G23" s="11">
        <v>10</v>
      </c>
      <c r="H23" s="11">
        <v>10</v>
      </c>
      <c r="I23" s="10" t="s">
        <v>289</v>
      </c>
      <c r="J23" s="41">
        <v>5</v>
      </c>
      <c r="K23" s="41">
        <v>5</v>
      </c>
      <c r="L23" s="41">
        <v>5</v>
      </c>
      <c r="M23" s="41">
        <v>2.5</v>
      </c>
      <c r="N23" s="41">
        <v>5</v>
      </c>
      <c r="O23" s="41">
        <v>1</v>
      </c>
      <c r="P23" s="41">
        <v>5</v>
      </c>
      <c r="Q23" s="41">
        <v>0</v>
      </c>
      <c r="R23" s="41">
        <v>5</v>
      </c>
      <c r="S23" s="41">
        <v>3</v>
      </c>
      <c r="T23" s="37">
        <f t="shared" ref="T23:T43" si="0">S23+R23+Q23+P23+O23+N23+M23+L23+K23+J23</f>
        <v>36.5</v>
      </c>
      <c r="U23" s="41">
        <v>50</v>
      </c>
      <c r="V23" s="43" t="s">
        <v>612</v>
      </c>
    </row>
    <row r="24" spans="1:22" ht="51.75" customHeight="1">
      <c r="A24" s="11">
        <v>2</v>
      </c>
      <c r="B24" s="45" t="s">
        <v>97</v>
      </c>
      <c r="C24" s="17" t="s">
        <v>502</v>
      </c>
      <c r="D24" s="10" t="s">
        <v>187</v>
      </c>
      <c r="E24" s="11" t="s">
        <v>203</v>
      </c>
      <c r="F24" s="10" t="s">
        <v>396</v>
      </c>
      <c r="G24" s="11">
        <v>10</v>
      </c>
      <c r="H24" s="11">
        <v>10</v>
      </c>
      <c r="I24" s="10" t="s">
        <v>204</v>
      </c>
      <c r="J24" s="41">
        <v>5</v>
      </c>
      <c r="K24" s="41">
        <v>5</v>
      </c>
      <c r="L24" s="41">
        <v>5</v>
      </c>
      <c r="M24" s="41">
        <v>5</v>
      </c>
      <c r="N24" s="41">
        <v>3</v>
      </c>
      <c r="O24" s="41">
        <v>5</v>
      </c>
      <c r="P24" s="41">
        <v>2</v>
      </c>
      <c r="Q24" s="41">
        <v>0</v>
      </c>
      <c r="R24" s="41">
        <v>1</v>
      </c>
      <c r="S24" s="41">
        <v>4.5</v>
      </c>
      <c r="T24" s="37">
        <f t="shared" si="0"/>
        <v>35.5</v>
      </c>
      <c r="U24" s="41">
        <v>50</v>
      </c>
      <c r="V24" s="43" t="s">
        <v>613</v>
      </c>
    </row>
    <row r="25" spans="1:22" ht="31.5" customHeight="1">
      <c r="A25" s="19">
        <v>3</v>
      </c>
      <c r="B25" s="45" t="s">
        <v>97</v>
      </c>
      <c r="C25" s="17" t="s">
        <v>516</v>
      </c>
      <c r="D25" s="10" t="s">
        <v>314</v>
      </c>
      <c r="E25" s="11" t="s">
        <v>386</v>
      </c>
      <c r="F25" s="10" t="s">
        <v>387</v>
      </c>
      <c r="G25" s="11">
        <v>10</v>
      </c>
      <c r="H25" s="11">
        <v>10</v>
      </c>
      <c r="I25" s="10" t="s">
        <v>388</v>
      </c>
      <c r="J25" s="41">
        <v>5</v>
      </c>
      <c r="K25" s="41">
        <v>5</v>
      </c>
      <c r="L25" s="41">
        <v>4</v>
      </c>
      <c r="M25" s="41">
        <v>5</v>
      </c>
      <c r="N25" s="41">
        <v>2</v>
      </c>
      <c r="O25" s="41">
        <v>5</v>
      </c>
      <c r="P25" s="41">
        <v>2</v>
      </c>
      <c r="Q25" s="41">
        <v>0</v>
      </c>
      <c r="R25" s="41">
        <v>1</v>
      </c>
      <c r="S25" s="41">
        <v>4.5</v>
      </c>
      <c r="T25" s="37">
        <f t="shared" si="0"/>
        <v>33.5</v>
      </c>
      <c r="U25" s="41">
        <v>50</v>
      </c>
      <c r="V25" s="43" t="s">
        <v>613</v>
      </c>
    </row>
    <row r="26" spans="1:22" ht="31.5" customHeight="1">
      <c r="A26" s="12">
        <v>4</v>
      </c>
      <c r="B26" s="45" t="s">
        <v>97</v>
      </c>
      <c r="C26" s="17" t="s">
        <v>514</v>
      </c>
      <c r="D26" s="10" t="s">
        <v>381</v>
      </c>
      <c r="E26" s="11" t="s">
        <v>393</v>
      </c>
      <c r="F26" s="10" t="s">
        <v>390</v>
      </c>
      <c r="G26" s="11">
        <v>10</v>
      </c>
      <c r="H26" s="11">
        <v>10</v>
      </c>
      <c r="I26" s="10" t="s">
        <v>382</v>
      </c>
      <c r="J26" s="41">
        <v>4.5</v>
      </c>
      <c r="K26" s="41">
        <v>2</v>
      </c>
      <c r="L26" s="41">
        <v>5</v>
      </c>
      <c r="M26" s="41">
        <v>5</v>
      </c>
      <c r="N26" s="41">
        <v>3</v>
      </c>
      <c r="O26" s="41">
        <v>5</v>
      </c>
      <c r="P26" s="41">
        <v>2</v>
      </c>
      <c r="Q26" s="41">
        <v>0</v>
      </c>
      <c r="R26" s="41">
        <v>1</v>
      </c>
      <c r="S26" s="41">
        <v>4.5</v>
      </c>
      <c r="T26" s="37">
        <f t="shared" si="0"/>
        <v>32</v>
      </c>
      <c r="U26" s="41">
        <v>50</v>
      </c>
      <c r="V26" s="43" t="s">
        <v>613</v>
      </c>
    </row>
    <row r="27" spans="1:22" ht="31.5" customHeight="1">
      <c r="A27" s="19">
        <v>5</v>
      </c>
      <c r="B27" s="45" t="s">
        <v>97</v>
      </c>
      <c r="C27" s="17" t="s">
        <v>504</v>
      </c>
      <c r="D27" s="47" t="s">
        <v>394</v>
      </c>
      <c r="E27" s="21" t="s">
        <v>300</v>
      </c>
      <c r="F27" s="10" t="s">
        <v>301</v>
      </c>
      <c r="G27" s="11">
        <v>10</v>
      </c>
      <c r="H27" s="11">
        <v>10</v>
      </c>
      <c r="I27" s="10" t="s">
        <v>302</v>
      </c>
      <c r="J27" s="41">
        <v>5</v>
      </c>
      <c r="K27" s="41">
        <v>2</v>
      </c>
      <c r="L27" s="41">
        <v>5</v>
      </c>
      <c r="M27" s="41">
        <v>0</v>
      </c>
      <c r="N27" s="41">
        <v>3</v>
      </c>
      <c r="O27" s="41">
        <v>0</v>
      </c>
      <c r="P27" s="41">
        <v>3</v>
      </c>
      <c r="Q27" s="41">
        <v>5</v>
      </c>
      <c r="R27" s="41">
        <v>1</v>
      </c>
      <c r="S27" s="41">
        <v>5</v>
      </c>
      <c r="T27" s="37">
        <f t="shared" si="0"/>
        <v>29</v>
      </c>
      <c r="U27" s="41">
        <v>50</v>
      </c>
      <c r="V27" s="43" t="s">
        <v>613</v>
      </c>
    </row>
    <row r="28" spans="1:22" ht="31.5" customHeight="1">
      <c r="A28" s="19">
        <v>6</v>
      </c>
      <c r="B28" s="45" t="s">
        <v>97</v>
      </c>
      <c r="C28" s="17" t="s">
        <v>503</v>
      </c>
      <c r="D28" s="47" t="s">
        <v>230</v>
      </c>
      <c r="E28" s="21" t="s">
        <v>231</v>
      </c>
      <c r="F28" s="10" t="s">
        <v>232</v>
      </c>
      <c r="G28" s="11">
        <v>10</v>
      </c>
      <c r="H28" s="11">
        <v>10</v>
      </c>
      <c r="I28" s="10" t="s">
        <v>233</v>
      </c>
      <c r="J28" s="41">
        <v>1</v>
      </c>
      <c r="K28" s="41">
        <v>3</v>
      </c>
      <c r="L28" s="41">
        <v>3</v>
      </c>
      <c r="M28" s="41">
        <v>5</v>
      </c>
      <c r="N28" s="41">
        <v>3</v>
      </c>
      <c r="O28" s="41">
        <v>5</v>
      </c>
      <c r="P28" s="41">
        <v>2</v>
      </c>
      <c r="Q28" s="41">
        <v>0</v>
      </c>
      <c r="R28" s="41">
        <v>1</v>
      </c>
      <c r="S28" s="41">
        <v>5</v>
      </c>
      <c r="T28" s="37">
        <f t="shared" si="0"/>
        <v>28</v>
      </c>
      <c r="U28" s="41">
        <v>50</v>
      </c>
      <c r="V28" s="40" t="s">
        <v>614</v>
      </c>
    </row>
    <row r="29" spans="1:22" ht="64.5" customHeight="1">
      <c r="A29" s="12">
        <v>7</v>
      </c>
      <c r="B29" s="45" t="s">
        <v>97</v>
      </c>
      <c r="C29" s="17" t="s">
        <v>519</v>
      </c>
      <c r="D29" s="47" t="s">
        <v>80</v>
      </c>
      <c r="E29" s="21" t="s">
        <v>87</v>
      </c>
      <c r="F29" s="10" t="s">
        <v>88</v>
      </c>
      <c r="G29" s="11">
        <v>10</v>
      </c>
      <c r="H29" s="11">
        <v>10</v>
      </c>
      <c r="I29" s="10" t="s">
        <v>89</v>
      </c>
      <c r="J29" s="41">
        <v>4</v>
      </c>
      <c r="K29" s="41">
        <v>4</v>
      </c>
      <c r="L29" s="41">
        <v>5</v>
      </c>
      <c r="M29" s="41">
        <v>2.5</v>
      </c>
      <c r="N29" s="41">
        <v>5</v>
      </c>
      <c r="O29" s="41">
        <v>0</v>
      </c>
      <c r="P29" s="41">
        <v>2</v>
      </c>
      <c r="Q29" s="41">
        <v>0</v>
      </c>
      <c r="R29" s="41">
        <v>2</v>
      </c>
      <c r="S29" s="41">
        <v>3</v>
      </c>
      <c r="T29" s="37">
        <f t="shared" si="0"/>
        <v>27.5</v>
      </c>
      <c r="U29" s="41">
        <v>50</v>
      </c>
      <c r="V29" s="40" t="s">
        <v>614</v>
      </c>
    </row>
    <row r="30" spans="1:22" ht="31.5" customHeight="1">
      <c r="A30" s="19">
        <v>8</v>
      </c>
      <c r="B30" s="45" t="s">
        <v>97</v>
      </c>
      <c r="C30" s="17" t="s">
        <v>522</v>
      </c>
      <c r="D30" s="10" t="s">
        <v>303</v>
      </c>
      <c r="E30" s="11" t="s">
        <v>304</v>
      </c>
      <c r="F30" s="10" t="s">
        <v>397</v>
      </c>
      <c r="G30" s="11">
        <v>10</v>
      </c>
      <c r="H30" s="11">
        <v>10</v>
      </c>
      <c r="I30" s="10" t="s">
        <v>305</v>
      </c>
      <c r="J30" s="41">
        <v>5</v>
      </c>
      <c r="K30" s="41">
        <v>4</v>
      </c>
      <c r="L30" s="41">
        <v>3</v>
      </c>
      <c r="M30" s="41">
        <v>5</v>
      </c>
      <c r="N30" s="41">
        <v>1</v>
      </c>
      <c r="O30" s="41">
        <v>0</v>
      </c>
      <c r="P30" s="41">
        <v>2</v>
      </c>
      <c r="Q30" s="41">
        <v>0</v>
      </c>
      <c r="R30" s="41">
        <v>2.5</v>
      </c>
      <c r="S30" s="41">
        <v>5</v>
      </c>
      <c r="T30" s="37">
        <f t="shared" si="0"/>
        <v>27.5</v>
      </c>
      <c r="U30" s="41">
        <v>50</v>
      </c>
      <c r="V30" s="40" t="s">
        <v>614</v>
      </c>
    </row>
    <row r="31" spans="1:22" ht="31.5" customHeight="1">
      <c r="A31" s="19">
        <v>9</v>
      </c>
      <c r="B31" s="45" t="s">
        <v>97</v>
      </c>
      <c r="C31" s="17" t="s">
        <v>521</v>
      </c>
      <c r="D31" s="10" t="s">
        <v>69</v>
      </c>
      <c r="E31" s="11" t="s">
        <v>253</v>
      </c>
      <c r="F31" s="10" t="s">
        <v>254</v>
      </c>
      <c r="G31" s="11">
        <v>10</v>
      </c>
      <c r="H31" s="11">
        <v>10</v>
      </c>
      <c r="I31" s="10" t="s">
        <v>255</v>
      </c>
      <c r="J31" s="41">
        <v>3</v>
      </c>
      <c r="K31" s="41">
        <v>1</v>
      </c>
      <c r="L31" s="41">
        <v>4.5</v>
      </c>
      <c r="M31" s="41">
        <v>0</v>
      </c>
      <c r="N31" s="41">
        <v>0</v>
      </c>
      <c r="O31" s="41">
        <v>5</v>
      </c>
      <c r="P31" s="41">
        <v>2</v>
      </c>
      <c r="Q31" s="41">
        <v>5</v>
      </c>
      <c r="R31" s="41">
        <v>1</v>
      </c>
      <c r="S31" s="41">
        <v>3</v>
      </c>
      <c r="T31" s="37">
        <f t="shared" si="0"/>
        <v>24.5</v>
      </c>
      <c r="U31" s="41">
        <v>50</v>
      </c>
      <c r="V31" s="40" t="s">
        <v>614</v>
      </c>
    </row>
    <row r="32" spans="1:22" ht="32.25" customHeight="1">
      <c r="A32" s="12">
        <v>10</v>
      </c>
      <c r="B32" s="45" t="s">
        <v>97</v>
      </c>
      <c r="C32" s="17" t="s">
        <v>518</v>
      </c>
      <c r="D32" s="10" t="s">
        <v>332</v>
      </c>
      <c r="E32" s="11" t="s">
        <v>343</v>
      </c>
      <c r="F32" s="10" t="s">
        <v>344</v>
      </c>
      <c r="G32" s="11">
        <v>10</v>
      </c>
      <c r="H32" s="11">
        <v>10</v>
      </c>
      <c r="I32" s="10" t="s">
        <v>398</v>
      </c>
      <c r="J32" s="41">
        <v>5</v>
      </c>
      <c r="K32" s="41">
        <v>4</v>
      </c>
      <c r="L32" s="41">
        <v>4</v>
      </c>
      <c r="M32" s="41">
        <v>2.5</v>
      </c>
      <c r="N32" s="41">
        <v>0</v>
      </c>
      <c r="O32" s="41">
        <v>0</v>
      </c>
      <c r="P32" s="41">
        <v>2</v>
      </c>
      <c r="Q32" s="41">
        <v>0</v>
      </c>
      <c r="R32" s="41">
        <v>1.5</v>
      </c>
      <c r="S32" s="41">
        <v>5</v>
      </c>
      <c r="T32" s="37">
        <f t="shared" si="0"/>
        <v>24</v>
      </c>
      <c r="U32" s="41">
        <v>50</v>
      </c>
      <c r="V32" s="40" t="s">
        <v>614</v>
      </c>
    </row>
    <row r="33" spans="1:22" ht="32.25" customHeight="1">
      <c r="A33" s="19">
        <v>11</v>
      </c>
      <c r="B33" s="45" t="s">
        <v>97</v>
      </c>
      <c r="C33" s="17" t="s">
        <v>520</v>
      </c>
      <c r="D33" s="10" t="s">
        <v>69</v>
      </c>
      <c r="E33" s="11" t="s">
        <v>251</v>
      </c>
      <c r="F33" s="10" t="s">
        <v>248</v>
      </c>
      <c r="G33" s="11">
        <v>10</v>
      </c>
      <c r="H33" s="11">
        <v>10</v>
      </c>
      <c r="I33" s="10" t="s">
        <v>249</v>
      </c>
      <c r="J33" s="41">
        <v>5</v>
      </c>
      <c r="K33" s="41">
        <v>2</v>
      </c>
      <c r="L33" s="41">
        <v>3</v>
      </c>
      <c r="M33" s="41">
        <v>0</v>
      </c>
      <c r="N33" s="41">
        <v>2</v>
      </c>
      <c r="O33" s="41">
        <v>0</v>
      </c>
      <c r="P33" s="41">
        <v>3</v>
      </c>
      <c r="Q33" s="41">
        <v>5</v>
      </c>
      <c r="R33" s="41">
        <v>1</v>
      </c>
      <c r="S33" s="41">
        <v>2.5</v>
      </c>
      <c r="T33" s="37">
        <f t="shared" si="0"/>
        <v>23.5</v>
      </c>
      <c r="U33" s="41">
        <v>50</v>
      </c>
      <c r="V33" s="40" t="s">
        <v>614</v>
      </c>
    </row>
    <row r="34" spans="1:22" ht="32.25" customHeight="1">
      <c r="A34" s="19">
        <v>12</v>
      </c>
      <c r="B34" s="45" t="s">
        <v>97</v>
      </c>
      <c r="C34" s="17" t="s">
        <v>511</v>
      </c>
      <c r="D34" s="10" t="s">
        <v>98</v>
      </c>
      <c r="E34" s="11" t="s">
        <v>153</v>
      </c>
      <c r="F34" s="10" t="s">
        <v>126</v>
      </c>
      <c r="G34" s="11">
        <v>10</v>
      </c>
      <c r="H34" s="11">
        <v>10</v>
      </c>
      <c r="I34" s="10" t="s">
        <v>143</v>
      </c>
      <c r="J34" s="41">
        <v>5</v>
      </c>
      <c r="K34" s="41">
        <v>5</v>
      </c>
      <c r="L34" s="41">
        <v>4</v>
      </c>
      <c r="M34" s="41">
        <v>5</v>
      </c>
      <c r="N34" s="41">
        <v>0</v>
      </c>
      <c r="O34" s="41">
        <v>0</v>
      </c>
      <c r="P34" s="41">
        <v>2</v>
      </c>
      <c r="Q34" s="41">
        <v>0</v>
      </c>
      <c r="R34" s="41">
        <v>1</v>
      </c>
      <c r="S34" s="41">
        <v>0</v>
      </c>
      <c r="T34" s="37">
        <f t="shared" si="0"/>
        <v>22</v>
      </c>
      <c r="U34" s="41">
        <v>50</v>
      </c>
      <c r="V34" s="40" t="s">
        <v>614</v>
      </c>
    </row>
    <row r="35" spans="1:22" ht="32.25" customHeight="1">
      <c r="A35" s="12">
        <v>13</v>
      </c>
      <c r="B35" s="45" t="s">
        <v>97</v>
      </c>
      <c r="C35" s="17" t="s">
        <v>513</v>
      </c>
      <c r="D35" s="10" t="s">
        <v>98</v>
      </c>
      <c r="E35" s="11" t="s">
        <v>155</v>
      </c>
      <c r="F35" s="10" t="s">
        <v>126</v>
      </c>
      <c r="G35" s="11">
        <v>10</v>
      </c>
      <c r="H35" s="11">
        <v>10</v>
      </c>
      <c r="I35" s="10" t="s">
        <v>143</v>
      </c>
      <c r="J35" s="41">
        <v>5</v>
      </c>
      <c r="K35" s="41">
        <v>4</v>
      </c>
      <c r="L35" s="41">
        <v>4</v>
      </c>
      <c r="M35" s="41">
        <v>2.5</v>
      </c>
      <c r="N35" s="41">
        <v>0</v>
      </c>
      <c r="O35" s="41">
        <v>0</v>
      </c>
      <c r="P35" s="41">
        <v>0</v>
      </c>
      <c r="Q35" s="41">
        <v>0</v>
      </c>
      <c r="R35" s="41">
        <v>4</v>
      </c>
      <c r="S35" s="41">
        <v>2.5</v>
      </c>
      <c r="T35" s="37">
        <f t="shared" si="0"/>
        <v>22</v>
      </c>
      <c r="U35" s="41">
        <v>50</v>
      </c>
      <c r="V35" s="40" t="s">
        <v>614</v>
      </c>
    </row>
    <row r="36" spans="1:22" ht="32.25" customHeight="1">
      <c r="A36" s="19">
        <v>14</v>
      </c>
      <c r="B36" s="45" t="s">
        <v>97</v>
      </c>
      <c r="C36" s="17" t="s">
        <v>512</v>
      </c>
      <c r="D36" s="10" t="s">
        <v>98</v>
      </c>
      <c r="E36" s="11" t="s">
        <v>154</v>
      </c>
      <c r="F36" s="10" t="s">
        <v>126</v>
      </c>
      <c r="G36" s="11">
        <v>10</v>
      </c>
      <c r="H36" s="11">
        <v>10</v>
      </c>
      <c r="I36" s="10" t="s">
        <v>143</v>
      </c>
      <c r="J36" s="41">
        <v>4</v>
      </c>
      <c r="K36" s="41">
        <v>5</v>
      </c>
      <c r="L36" s="41">
        <v>4</v>
      </c>
      <c r="M36" s="41">
        <v>5</v>
      </c>
      <c r="N36" s="41">
        <v>0</v>
      </c>
      <c r="O36" s="41">
        <v>0</v>
      </c>
      <c r="P36" s="41">
        <v>0</v>
      </c>
      <c r="Q36" s="41">
        <v>0</v>
      </c>
      <c r="R36" s="41">
        <v>1</v>
      </c>
      <c r="S36" s="41">
        <v>1.5</v>
      </c>
      <c r="T36" s="37">
        <f t="shared" si="0"/>
        <v>20.5</v>
      </c>
      <c r="U36" s="41">
        <v>50</v>
      </c>
      <c r="V36" s="40" t="s">
        <v>614</v>
      </c>
    </row>
    <row r="37" spans="1:22" ht="32.25" customHeight="1">
      <c r="A37" s="19">
        <v>15</v>
      </c>
      <c r="B37" s="45" t="s">
        <v>97</v>
      </c>
      <c r="C37" s="17" t="s">
        <v>515</v>
      </c>
      <c r="D37" s="10" t="s">
        <v>308</v>
      </c>
      <c r="E37" s="11" t="s">
        <v>389</v>
      </c>
      <c r="F37" s="10" t="s">
        <v>387</v>
      </c>
      <c r="G37" s="11">
        <v>10</v>
      </c>
      <c r="H37" s="11">
        <v>10</v>
      </c>
      <c r="I37" s="10" t="s">
        <v>388</v>
      </c>
      <c r="J37" s="41">
        <v>4</v>
      </c>
      <c r="K37" s="41">
        <v>3</v>
      </c>
      <c r="L37" s="41">
        <v>3</v>
      </c>
      <c r="M37" s="41">
        <v>2.5</v>
      </c>
      <c r="N37" s="41">
        <v>2</v>
      </c>
      <c r="O37" s="41">
        <v>0</v>
      </c>
      <c r="P37" s="41">
        <v>2</v>
      </c>
      <c r="Q37" s="41">
        <v>0</v>
      </c>
      <c r="R37" s="41">
        <v>1</v>
      </c>
      <c r="S37" s="41">
        <v>2.5</v>
      </c>
      <c r="T37" s="37">
        <f t="shared" si="0"/>
        <v>20</v>
      </c>
      <c r="U37" s="41">
        <v>50</v>
      </c>
      <c r="V37" s="40" t="s">
        <v>614</v>
      </c>
    </row>
    <row r="38" spans="1:22" ht="32.25" customHeight="1">
      <c r="A38" s="12">
        <v>16</v>
      </c>
      <c r="B38" s="45" t="s">
        <v>97</v>
      </c>
      <c r="C38" s="17" t="s">
        <v>508</v>
      </c>
      <c r="D38" s="10" t="s">
        <v>98</v>
      </c>
      <c r="E38" s="11" t="s">
        <v>148</v>
      </c>
      <c r="F38" s="10" t="s">
        <v>183</v>
      </c>
      <c r="G38" s="11">
        <v>10</v>
      </c>
      <c r="H38" s="11">
        <v>10</v>
      </c>
      <c r="I38" s="10" t="s">
        <v>149</v>
      </c>
      <c r="J38" s="41">
        <v>5</v>
      </c>
      <c r="K38" s="41">
        <v>5</v>
      </c>
      <c r="L38" s="41">
        <v>5</v>
      </c>
      <c r="M38" s="41">
        <v>2.5</v>
      </c>
      <c r="N38" s="41">
        <v>0</v>
      </c>
      <c r="O38" s="41">
        <v>0</v>
      </c>
      <c r="P38" s="41">
        <v>0</v>
      </c>
      <c r="Q38" s="41">
        <v>0</v>
      </c>
      <c r="R38" s="41">
        <v>1</v>
      </c>
      <c r="S38" s="41">
        <v>1.5</v>
      </c>
      <c r="T38" s="37">
        <f t="shared" si="0"/>
        <v>20</v>
      </c>
      <c r="U38" s="41">
        <v>50</v>
      </c>
      <c r="V38" s="40" t="s">
        <v>614</v>
      </c>
    </row>
    <row r="39" spans="1:22" ht="32.25" customHeight="1">
      <c r="A39" s="19">
        <v>17</v>
      </c>
      <c r="B39" s="45" t="s">
        <v>97</v>
      </c>
      <c r="C39" s="17" t="s">
        <v>505</v>
      </c>
      <c r="D39" s="10" t="s">
        <v>98</v>
      </c>
      <c r="E39" s="11" t="s">
        <v>138</v>
      </c>
      <c r="F39" s="10" t="s">
        <v>139</v>
      </c>
      <c r="G39" s="11">
        <v>10</v>
      </c>
      <c r="H39" s="11">
        <v>10</v>
      </c>
      <c r="I39" s="10" t="s">
        <v>140</v>
      </c>
      <c r="J39" s="41">
        <v>4</v>
      </c>
      <c r="K39" s="41">
        <v>3</v>
      </c>
      <c r="L39" s="41">
        <v>5</v>
      </c>
      <c r="M39" s="41">
        <v>2.5</v>
      </c>
      <c r="N39" s="41">
        <v>0</v>
      </c>
      <c r="O39" s="41">
        <v>0</v>
      </c>
      <c r="P39" s="41">
        <v>0</v>
      </c>
      <c r="Q39" s="41">
        <v>0</v>
      </c>
      <c r="R39" s="41">
        <v>1</v>
      </c>
      <c r="S39" s="41">
        <v>1</v>
      </c>
      <c r="T39" s="37">
        <f t="shared" si="0"/>
        <v>16.5</v>
      </c>
      <c r="U39" s="41">
        <v>50</v>
      </c>
      <c r="V39" s="40" t="s">
        <v>614</v>
      </c>
    </row>
    <row r="40" spans="1:22" ht="32.25" customHeight="1">
      <c r="A40" s="19">
        <v>18</v>
      </c>
      <c r="B40" s="45" t="s">
        <v>97</v>
      </c>
      <c r="C40" s="17" t="s">
        <v>509</v>
      </c>
      <c r="D40" s="10" t="s">
        <v>98</v>
      </c>
      <c r="E40" s="11" t="s">
        <v>150</v>
      </c>
      <c r="F40" s="10" t="s">
        <v>184</v>
      </c>
      <c r="G40" s="11">
        <v>10</v>
      </c>
      <c r="H40" s="11">
        <v>10</v>
      </c>
      <c r="I40" s="10" t="s">
        <v>151</v>
      </c>
      <c r="J40" s="41">
        <v>4.5</v>
      </c>
      <c r="K40" s="41">
        <v>4</v>
      </c>
      <c r="L40" s="41">
        <v>4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1.5</v>
      </c>
      <c r="S40" s="41">
        <v>1.5</v>
      </c>
      <c r="T40" s="37">
        <f t="shared" si="0"/>
        <v>15.5</v>
      </c>
      <c r="U40" s="41">
        <v>50</v>
      </c>
      <c r="V40" s="40" t="s">
        <v>614</v>
      </c>
    </row>
    <row r="41" spans="1:22" ht="32.25" customHeight="1">
      <c r="A41" s="12">
        <v>19</v>
      </c>
      <c r="B41" s="45" t="s">
        <v>97</v>
      </c>
      <c r="C41" s="17" t="s">
        <v>507</v>
      </c>
      <c r="D41" s="10" t="s">
        <v>98</v>
      </c>
      <c r="E41" s="11" t="s">
        <v>142</v>
      </c>
      <c r="F41" s="10" t="s">
        <v>126</v>
      </c>
      <c r="G41" s="11">
        <v>10</v>
      </c>
      <c r="H41" s="11">
        <v>10</v>
      </c>
      <c r="I41" s="10" t="s">
        <v>143</v>
      </c>
      <c r="J41" s="41">
        <v>3</v>
      </c>
      <c r="K41" s="41">
        <v>3</v>
      </c>
      <c r="L41" s="41">
        <v>4.5</v>
      </c>
      <c r="M41" s="41">
        <v>2.5</v>
      </c>
      <c r="N41" s="41">
        <v>0</v>
      </c>
      <c r="O41" s="41">
        <v>0</v>
      </c>
      <c r="P41" s="41">
        <v>0</v>
      </c>
      <c r="Q41" s="41">
        <v>0</v>
      </c>
      <c r="R41" s="41">
        <v>1</v>
      </c>
      <c r="S41" s="41">
        <v>1</v>
      </c>
      <c r="T41" s="37">
        <f t="shared" si="0"/>
        <v>15</v>
      </c>
      <c r="U41" s="41">
        <v>50</v>
      </c>
      <c r="V41" s="40" t="s">
        <v>614</v>
      </c>
    </row>
    <row r="42" spans="1:22" ht="32.25" customHeight="1">
      <c r="A42" s="19">
        <v>20</v>
      </c>
      <c r="B42" s="45" t="s">
        <v>97</v>
      </c>
      <c r="C42" s="17" t="s">
        <v>510</v>
      </c>
      <c r="D42" s="10" t="s">
        <v>98</v>
      </c>
      <c r="E42" s="11" t="s">
        <v>152</v>
      </c>
      <c r="F42" s="10" t="s">
        <v>185</v>
      </c>
      <c r="G42" s="11">
        <v>10</v>
      </c>
      <c r="H42" s="11">
        <v>10</v>
      </c>
      <c r="I42" s="10" t="s">
        <v>149</v>
      </c>
      <c r="J42" s="41">
        <v>4</v>
      </c>
      <c r="K42" s="41">
        <v>2</v>
      </c>
      <c r="L42" s="41">
        <v>4</v>
      </c>
      <c r="M42" s="41">
        <v>2.5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37">
        <f t="shared" si="0"/>
        <v>12.5</v>
      </c>
      <c r="U42" s="41">
        <v>50</v>
      </c>
      <c r="V42" s="40" t="s">
        <v>614</v>
      </c>
    </row>
    <row r="43" spans="1:22" ht="32.25" customHeight="1">
      <c r="A43" s="19">
        <v>21</v>
      </c>
      <c r="B43" s="45" t="s">
        <v>97</v>
      </c>
      <c r="C43" s="17" t="s">
        <v>506</v>
      </c>
      <c r="D43" s="10" t="s">
        <v>98</v>
      </c>
      <c r="E43" s="19" t="s">
        <v>617</v>
      </c>
      <c r="F43" s="10" t="s">
        <v>182</v>
      </c>
      <c r="G43" s="19">
        <v>10</v>
      </c>
      <c r="H43" s="19">
        <v>10</v>
      </c>
      <c r="I43" s="10" t="s">
        <v>141</v>
      </c>
      <c r="J43" s="41">
        <v>0</v>
      </c>
      <c r="K43" s="41">
        <v>2</v>
      </c>
      <c r="L43" s="41">
        <v>5</v>
      </c>
      <c r="M43" s="41">
        <v>0</v>
      </c>
      <c r="N43" s="41">
        <v>0</v>
      </c>
      <c r="O43" s="41">
        <v>0</v>
      </c>
      <c r="P43" s="41">
        <v>2</v>
      </c>
      <c r="Q43" s="41">
        <v>0</v>
      </c>
      <c r="R43" s="41">
        <v>0</v>
      </c>
      <c r="S43" s="41">
        <v>2</v>
      </c>
      <c r="T43" s="37">
        <f t="shared" si="0"/>
        <v>11</v>
      </c>
      <c r="U43" s="41">
        <v>50</v>
      </c>
      <c r="V43" s="40" t="s">
        <v>614</v>
      </c>
    </row>
    <row r="44" spans="1:22">
      <c r="V44" s="44"/>
    </row>
  </sheetData>
  <autoFilter ref="A17:V18">
    <sortState ref="A27:AI47">
      <sortCondition descending="1" ref="T21:T22"/>
    </sortState>
  </autoFilter>
  <mergeCells count="22">
    <mergeCell ref="T17:T18"/>
    <mergeCell ref="U17:U18"/>
    <mergeCell ref="V17:V18"/>
    <mergeCell ref="O17:O18"/>
    <mergeCell ref="P17:P18"/>
    <mergeCell ref="Q17:Q18"/>
    <mergeCell ref="R17:R18"/>
    <mergeCell ref="S17:S18"/>
    <mergeCell ref="J17:J18"/>
    <mergeCell ref="K17:K18"/>
    <mergeCell ref="L17:L18"/>
    <mergeCell ref="M17:M18"/>
    <mergeCell ref="N17:N18"/>
    <mergeCell ref="G17:G18"/>
    <mergeCell ref="H17:H18"/>
    <mergeCell ref="I17:I18"/>
    <mergeCell ref="F17:F18"/>
    <mergeCell ref="A17:A18"/>
    <mergeCell ref="B17:B18"/>
    <mergeCell ref="D17:D18"/>
    <mergeCell ref="E17:E18"/>
    <mergeCell ref="C17:C18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V46"/>
  <sheetViews>
    <sheetView topLeftCell="A27" zoomScale="90" zoomScaleNormal="90" workbookViewId="0">
      <selection activeCell="G52" sqref="G52"/>
    </sheetView>
  </sheetViews>
  <sheetFormatPr defaultRowHeight="15"/>
  <cols>
    <col min="1" max="1" width="4.85546875" style="1" customWidth="1"/>
    <col min="2" max="2" width="17.7109375" customWidth="1"/>
    <col min="3" max="3" width="12.42578125" style="3" customWidth="1"/>
    <col min="4" max="4" width="28" customWidth="1"/>
    <col min="5" max="5" width="32.7109375" customWidth="1"/>
    <col min="6" max="6" width="42.28515625" customWidth="1"/>
    <col min="7" max="8" width="11.5703125" style="3" customWidth="1"/>
    <col min="9" max="9" width="32" customWidth="1"/>
    <col min="10" max="19" width="7.42578125" customWidth="1"/>
    <col min="20" max="20" width="7.7109375" customWidth="1"/>
    <col min="21" max="21" width="6.28515625" customWidth="1"/>
    <col min="22" max="22" width="11.5703125" customWidth="1"/>
  </cols>
  <sheetData>
    <row r="2" spans="1:8">
      <c r="A2"/>
      <c r="B2" s="2" t="s">
        <v>21</v>
      </c>
      <c r="C2" s="29"/>
      <c r="F2" s="6"/>
      <c r="G2"/>
      <c r="H2"/>
    </row>
    <row r="3" spans="1:8">
      <c r="A3"/>
      <c r="B3" s="3"/>
      <c r="F3" s="6"/>
      <c r="G3"/>
      <c r="H3"/>
    </row>
    <row r="4" spans="1:8">
      <c r="A4"/>
      <c r="B4" s="4" t="s">
        <v>607</v>
      </c>
      <c r="C4" s="30"/>
      <c r="F4" s="6"/>
      <c r="G4"/>
      <c r="H4"/>
    </row>
    <row r="5" spans="1:8">
      <c r="A5"/>
      <c r="B5" s="4" t="s">
        <v>19</v>
      </c>
      <c r="C5" s="30"/>
      <c r="G5"/>
      <c r="H5"/>
    </row>
    <row r="6" spans="1:8">
      <c r="A6"/>
      <c r="B6" s="7" t="s">
        <v>10</v>
      </c>
      <c r="C6" s="31"/>
      <c r="G6"/>
      <c r="H6"/>
    </row>
    <row r="7" spans="1:8">
      <c r="A7"/>
      <c r="B7" s="7" t="s">
        <v>11</v>
      </c>
      <c r="C7" s="31"/>
      <c r="G7"/>
      <c r="H7"/>
    </row>
    <row r="8" spans="1:8">
      <c r="A8"/>
      <c r="B8" s="7" t="s">
        <v>12</v>
      </c>
      <c r="C8" s="31"/>
      <c r="G8"/>
      <c r="H8"/>
    </row>
    <row r="9" spans="1:8">
      <c r="A9"/>
      <c r="B9" s="7" t="s">
        <v>8</v>
      </c>
      <c r="C9" s="31"/>
      <c r="G9"/>
      <c r="H9"/>
    </row>
    <row r="10" spans="1:8">
      <c r="A10"/>
      <c r="B10" s="7" t="s">
        <v>13</v>
      </c>
      <c r="C10" s="31"/>
      <c r="G10"/>
      <c r="H10"/>
    </row>
    <row r="11" spans="1:8">
      <c r="A11"/>
      <c r="B11" s="7" t="s">
        <v>14</v>
      </c>
      <c r="C11" s="31"/>
      <c r="G11"/>
      <c r="H11"/>
    </row>
    <row r="12" spans="1:8">
      <c r="A12"/>
      <c r="B12" s="7" t="s">
        <v>15</v>
      </c>
      <c r="C12" s="31"/>
      <c r="G12"/>
      <c r="H12"/>
    </row>
    <row r="13" spans="1:8">
      <c r="B13" s="7" t="s">
        <v>16</v>
      </c>
      <c r="C13" s="31"/>
    </row>
    <row r="14" spans="1:8">
      <c r="B14" s="7" t="s">
        <v>17</v>
      </c>
      <c r="C14" s="31"/>
    </row>
    <row r="15" spans="1:8">
      <c r="B15" s="5" t="s">
        <v>605</v>
      </c>
      <c r="C15" s="32"/>
    </row>
    <row r="17" spans="1:22" ht="15" customHeight="1">
      <c r="A17" s="57" t="s">
        <v>0</v>
      </c>
      <c r="B17" s="55" t="s">
        <v>1</v>
      </c>
      <c r="C17" s="55" t="s">
        <v>449</v>
      </c>
      <c r="D17" s="67" t="s">
        <v>2</v>
      </c>
      <c r="E17" s="55" t="s">
        <v>3</v>
      </c>
      <c r="F17" s="67" t="s">
        <v>4</v>
      </c>
      <c r="G17" s="55" t="s">
        <v>5</v>
      </c>
      <c r="H17" s="55" t="s">
        <v>6</v>
      </c>
      <c r="I17" s="67" t="s">
        <v>7</v>
      </c>
      <c r="J17" s="60" t="s">
        <v>592</v>
      </c>
      <c r="K17" s="60" t="s">
        <v>593</v>
      </c>
      <c r="L17" s="60" t="s">
        <v>594</v>
      </c>
      <c r="M17" s="60" t="s">
        <v>595</v>
      </c>
      <c r="N17" s="60" t="s">
        <v>596</v>
      </c>
      <c r="O17" s="60" t="s">
        <v>597</v>
      </c>
      <c r="P17" s="60" t="s">
        <v>598</v>
      </c>
      <c r="Q17" s="60" t="s">
        <v>599</v>
      </c>
      <c r="R17" s="60" t="s">
        <v>600</v>
      </c>
      <c r="S17" s="60" t="s">
        <v>601</v>
      </c>
      <c r="T17" s="60" t="s">
        <v>602</v>
      </c>
      <c r="U17" s="60" t="s">
        <v>604</v>
      </c>
      <c r="V17" s="60" t="s">
        <v>603</v>
      </c>
    </row>
    <row r="18" spans="1:22" ht="30" customHeight="1">
      <c r="A18" s="57"/>
      <c r="B18" s="55"/>
      <c r="C18" s="55"/>
      <c r="D18" s="67"/>
      <c r="E18" s="55"/>
      <c r="F18" s="67"/>
      <c r="G18" s="68"/>
      <c r="H18" s="68"/>
      <c r="I18" s="67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spans="1:22" ht="39.75" hidden="1" customHeight="1">
      <c r="A19" s="17">
        <v>5</v>
      </c>
      <c r="B19" s="13" t="s">
        <v>97</v>
      </c>
      <c r="C19" s="19" t="s">
        <v>454</v>
      </c>
      <c r="D19" s="13" t="s">
        <v>98</v>
      </c>
      <c r="E19" s="13" t="s">
        <v>106</v>
      </c>
      <c r="F19" s="15" t="s">
        <v>186</v>
      </c>
      <c r="G19" s="11">
        <v>9</v>
      </c>
      <c r="H19" s="11">
        <v>9</v>
      </c>
      <c r="I19" s="11" t="s">
        <v>107</v>
      </c>
    </row>
    <row r="20" spans="1:22" ht="39.75" hidden="1" customHeight="1">
      <c r="A20" s="17">
        <v>6</v>
      </c>
      <c r="B20" s="13" t="s">
        <v>97</v>
      </c>
      <c r="C20" s="19" t="s">
        <v>454</v>
      </c>
      <c r="D20" s="13" t="s">
        <v>98</v>
      </c>
      <c r="E20" s="13" t="s">
        <v>108</v>
      </c>
      <c r="F20" s="15" t="s">
        <v>109</v>
      </c>
      <c r="G20" s="11">
        <v>9</v>
      </c>
      <c r="H20" s="11">
        <v>9</v>
      </c>
      <c r="I20" s="11" t="s">
        <v>110</v>
      </c>
    </row>
    <row r="21" spans="1:22" ht="39.75" hidden="1" customHeight="1">
      <c r="A21" s="17">
        <v>9</v>
      </c>
      <c r="B21" s="13" t="s">
        <v>97</v>
      </c>
      <c r="C21" s="19" t="s">
        <v>454</v>
      </c>
      <c r="D21" s="13" t="s">
        <v>98</v>
      </c>
      <c r="E21" s="13" t="s">
        <v>117</v>
      </c>
      <c r="F21" s="15" t="s">
        <v>186</v>
      </c>
      <c r="G21" s="11">
        <v>9</v>
      </c>
      <c r="H21" s="11">
        <v>9</v>
      </c>
      <c r="I21" s="11" t="s">
        <v>107</v>
      </c>
    </row>
    <row r="22" spans="1:22" ht="39.75" hidden="1" customHeight="1">
      <c r="A22" s="11">
        <v>19</v>
      </c>
      <c r="B22" s="13" t="s">
        <v>97</v>
      </c>
      <c r="C22" s="19" t="s">
        <v>454</v>
      </c>
      <c r="D22" s="13" t="s">
        <v>98</v>
      </c>
      <c r="E22" s="13" t="s">
        <v>133</v>
      </c>
      <c r="F22" s="15" t="s">
        <v>134</v>
      </c>
      <c r="G22" s="11">
        <v>9</v>
      </c>
      <c r="H22" s="11">
        <v>9</v>
      </c>
      <c r="I22" s="11" t="s">
        <v>135</v>
      </c>
    </row>
    <row r="23" spans="1:22" ht="39.75" hidden="1" customHeight="1">
      <c r="A23" s="17">
        <v>26</v>
      </c>
      <c r="B23" s="13" t="s">
        <v>97</v>
      </c>
      <c r="C23" s="19" t="s">
        <v>454</v>
      </c>
      <c r="D23" s="13" t="s">
        <v>69</v>
      </c>
      <c r="E23" s="13" t="s">
        <v>256</v>
      </c>
      <c r="F23" s="15" t="s">
        <v>254</v>
      </c>
      <c r="G23" s="11">
        <v>9</v>
      </c>
      <c r="H23" s="11">
        <v>9</v>
      </c>
      <c r="I23" s="11" t="s">
        <v>255</v>
      </c>
    </row>
    <row r="24" spans="1:22" ht="36.75" customHeight="1">
      <c r="A24" s="19">
        <v>1</v>
      </c>
      <c r="B24" s="13" t="s">
        <v>97</v>
      </c>
      <c r="C24" s="19" t="s">
        <v>585</v>
      </c>
      <c r="D24" s="13" t="s">
        <v>381</v>
      </c>
      <c r="E24" s="50" t="s">
        <v>380</v>
      </c>
      <c r="F24" s="53" t="s">
        <v>390</v>
      </c>
      <c r="G24" s="11">
        <v>9</v>
      </c>
      <c r="H24" s="11">
        <v>9</v>
      </c>
      <c r="I24" s="10" t="s">
        <v>382</v>
      </c>
      <c r="J24" s="14">
        <v>3</v>
      </c>
      <c r="K24" s="14">
        <v>5</v>
      </c>
      <c r="L24" s="14">
        <v>5</v>
      </c>
      <c r="M24" s="14">
        <v>5</v>
      </c>
      <c r="N24" s="14">
        <v>4.5</v>
      </c>
      <c r="O24" s="14">
        <v>0</v>
      </c>
      <c r="P24" s="14">
        <v>1</v>
      </c>
      <c r="Q24" s="14">
        <v>5</v>
      </c>
      <c r="R24" s="14">
        <v>4</v>
      </c>
      <c r="S24" s="14">
        <v>3</v>
      </c>
      <c r="T24" s="37">
        <f t="shared" ref="T24:T46" si="0">S24+R24+Q24+P24+O24+N24+M24+L24+K24+J24</f>
        <v>35.5</v>
      </c>
      <c r="U24" s="14">
        <v>50</v>
      </c>
      <c r="V24" s="40" t="s">
        <v>612</v>
      </c>
    </row>
    <row r="25" spans="1:22" ht="36.75" customHeight="1">
      <c r="A25" s="11">
        <v>2</v>
      </c>
      <c r="B25" s="13" t="s">
        <v>97</v>
      </c>
      <c r="C25" s="19" t="s">
        <v>588</v>
      </c>
      <c r="D25" s="13" t="s">
        <v>274</v>
      </c>
      <c r="E25" s="50" t="s">
        <v>278</v>
      </c>
      <c r="F25" s="53" t="s">
        <v>276</v>
      </c>
      <c r="G25" s="11">
        <v>9</v>
      </c>
      <c r="H25" s="11">
        <v>9</v>
      </c>
      <c r="I25" s="10" t="s">
        <v>277</v>
      </c>
      <c r="J25" s="14">
        <v>3</v>
      </c>
      <c r="K25" s="14">
        <v>4.5</v>
      </c>
      <c r="L25" s="14">
        <v>5</v>
      </c>
      <c r="M25" s="14">
        <v>5</v>
      </c>
      <c r="N25" s="14">
        <v>3</v>
      </c>
      <c r="O25" s="14">
        <v>0</v>
      </c>
      <c r="P25" s="14">
        <v>0</v>
      </c>
      <c r="Q25" s="14">
        <v>5</v>
      </c>
      <c r="R25" s="14">
        <v>4</v>
      </c>
      <c r="S25" s="14">
        <v>4</v>
      </c>
      <c r="T25" s="37">
        <f t="shared" si="0"/>
        <v>33.5</v>
      </c>
      <c r="U25" s="14">
        <v>50</v>
      </c>
      <c r="V25" s="40" t="s">
        <v>613</v>
      </c>
    </row>
    <row r="26" spans="1:22" ht="36.75" customHeight="1">
      <c r="A26" s="19">
        <v>3</v>
      </c>
      <c r="B26" s="13" t="s">
        <v>97</v>
      </c>
      <c r="C26" s="19" t="s">
        <v>580</v>
      </c>
      <c r="D26" s="13" t="s">
        <v>98</v>
      </c>
      <c r="E26" s="50" t="s">
        <v>125</v>
      </c>
      <c r="F26" s="53" t="s">
        <v>126</v>
      </c>
      <c r="G26" s="11">
        <v>9</v>
      </c>
      <c r="H26" s="11">
        <v>9</v>
      </c>
      <c r="I26" s="10" t="s">
        <v>127</v>
      </c>
      <c r="J26" s="14">
        <v>4</v>
      </c>
      <c r="K26" s="14">
        <v>5</v>
      </c>
      <c r="L26" s="14">
        <v>5</v>
      </c>
      <c r="M26" s="14">
        <v>0</v>
      </c>
      <c r="N26" s="14">
        <v>5</v>
      </c>
      <c r="O26" s="14">
        <v>0</v>
      </c>
      <c r="P26" s="14">
        <v>0.5</v>
      </c>
      <c r="Q26" s="14">
        <v>5</v>
      </c>
      <c r="R26" s="14">
        <v>5</v>
      </c>
      <c r="S26" s="14">
        <v>4</v>
      </c>
      <c r="T26" s="37">
        <f t="shared" si="0"/>
        <v>33.5</v>
      </c>
      <c r="U26" s="14">
        <v>50</v>
      </c>
      <c r="V26" s="40" t="s">
        <v>613</v>
      </c>
    </row>
    <row r="27" spans="1:22" ht="38.25" customHeight="1">
      <c r="A27" s="19">
        <v>4</v>
      </c>
      <c r="B27" s="9" t="s">
        <v>345</v>
      </c>
      <c r="C27" s="19" t="s">
        <v>568</v>
      </c>
      <c r="D27" s="9" t="s">
        <v>80</v>
      </c>
      <c r="E27" s="21" t="s">
        <v>81</v>
      </c>
      <c r="F27" s="10" t="s">
        <v>82</v>
      </c>
      <c r="G27" s="11">
        <v>9</v>
      </c>
      <c r="H27" s="11">
        <v>9</v>
      </c>
      <c r="I27" s="10" t="s">
        <v>83</v>
      </c>
      <c r="J27" s="14">
        <v>0</v>
      </c>
      <c r="K27" s="14">
        <v>5</v>
      </c>
      <c r="L27" s="14">
        <v>5</v>
      </c>
      <c r="M27" s="14">
        <v>5</v>
      </c>
      <c r="N27" s="14">
        <v>0</v>
      </c>
      <c r="O27" s="14">
        <v>0</v>
      </c>
      <c r="P27" s="14">
        <v>0.5</v>
      </c>
      <c r="Q27" s="14">
        <v>5</v>
      </c>
      <c r="R27" s="14">
        <v>4</v>
      </c>
      <c r="S27" s="14">
        <v>4</v>
      </c>
      <c r="T27" s="37">
        <f t="shared" si="0"/>
        <v>28.5</v>
      </c>
      <c r="U27" s="14">
        <v>50</v>
      </c>
      <c r="V27" s="40" t="s">
        <v>613</v>
      </c>
    </row>
    <row r="28" spans="1:22" ht="36.75" customHeight="1">
      <c r="A28" s="19">
        <v>5</v>
      </c>
      <c r="B28" s="13" t="s">
        <v>97</v>
      </c>
      <c r="C28" s="19" t="s">
        <v>581</v>
      </c>
      <c r="D28" s="13" t="s">
        <v>98</v>
      </c>
      <c r="E28" s="21" t="s">
        <v>128</v>
      </c>
      <c r="F28" s="53" t="s">
        <v>112</v>
      </c>
      <c r="G28" s="11">
        <v>9</v>
      </c>
      <c r="H28" s="11">
        <v>9</v>
      </c>
      <c r="I28" s="10" t="s">
        <v>129</v>
      </c>
      <c r="J28" s="14">
        <v>1.5</v>
      </c>
      <c r="K28" s="14">
        <v>5</v>
      </c>
      <c r="L28" s="14">
        <v>2</v>
      </c>
      <c r="M28" s="14">
        <v>3</v>
      </c>
      <c r="N28" s="14">
        <v>4</v>
      </c>
      <c r="O28" s="14">
        <v>0</v>
      </c>
      <c r="P28" s="14">
        <v>1</v>
      </c>
      <c r="Q28" s="14">
        <v>5</v>
      </c>
      <c r="R28" s="14">
        <v>4</v>
      </c>
      <c r="S28" s="14">
        <v>3</v>
      </c>
      <c r="T28" s="37">
        <f t="shared" si="0"/>
        <v>28.5</v>
      </c>
      <c r="U28" s="14">
        <v>50</v>
      </c>
      <c r="V28" s="40" t="s">
        <v>613</v>
      </c>
    </row>
    <row r="29" spans="1:22" ht="36.75" customHeight="1">
      <c r="A29" s="19">
        <v>6</v>
      </c>
      <c r="B29" s="13" t="s">
        <v>97</v>
      </c>
      <c r="C29" s="19" t="s">
        <v>570</v>
      </c>
      <c r="D29" s="13" t="s">
        <v>98</v>
      </c>
      <c r="E29" s="21" t="s">
        <v>99</v>
      </c>
      <c r="F29" s="53" t="s">
        <v>100</v>
      </c>
      <c r="G29" s="11">
        <v>9</v>
      </c>
      <c r="H29" s="11">
        <v>9</v>
      </c>
      <c r="I29" s="10" t="s">
        <v>101</v>
      </c>
      <c r="J29" s="14">
        <v>3</v>
      </c>
      <c r="K29" s="14">
        <v>4.5</v>
      </c>
      <c r="L29" s="14">
        <v>3.5</v>
      </c>
      <c r="M29" s="14">
        <v>5</v>
      </c>
      <c r="N29" s="14">
        <v>3</v>
      </c>
      <c r="O29" s="14">
        <v>0</v>
      </c>
      <c r="P29" s="14">
        <v>0</v>
      </c>
      <c r="Q29" s="14">
        <v>5</v>
      </c>
      <c r="R29" s="14">
        <v>2</v>
      </c>
      <c r="S29" s="14">
        <v>2</v>
      </c>
      <c r="T29" s="37">
        <f t="shared" si="0"/>
        <v>28</v>
      </c>
      <c r="U29" s="14">
        <v>50</v>
      </c>
      <c r="V29" s="40" t="s">
        <v>613</v>
      </c>
    </row>
    <row r="30" spans="1:22" ht="36.75" customHeight="1">
      <c r="A30" s="19">
        <v>7</v>
      </c>
      <c r="B30" s="13" t="s">
        <v>97</v>
      </c>
      <c r="C30" s="19" t="s">
        <v>569</v>
      </c>
      <c r="D30" s="13" t="s">
        <v>346</v>
      </c>
      <c r="E30" s="21" t="s">
        <v>214</v>
      </c>
      <c r="F30" s="53" t="s">
        <v>384</v>
      </c>
      <c r="G30" s="11">
        <v>9</v>
      </c>
      <c r="H30" s="11">
        <v>9</v>
      </c>
      <c r="I30" s="10" t="s">
        <v>215</v>
      </c>
      <c r="J30" s="14">
        <v>3.5</v>
      </c>
      <c r="K30" s="14">
        <v>5</v>
      </c>
      <c r="L30" s="14">
        <v>4</v>
      </c>
      <c r="M30" s="14">
        <v>0</v>
      </c>
      <c r="N30" s="14">
        <v>2</v>
      </c>
      <c r="O30" s="14">
        <v>0</v>
      </c>
      <c r="P30" s="14">
        <v>0</v>
      </c>
      <c r="Q30" s="14">
        <v>5</v>
      </c>
      <c r="R30" s="14">
        <v>3</v>
      </c>
      <c r="S30" s="14">
        <v>3</v>
      </c>
      <c r="T30" s="37">
        <f t="shared" si="0"/>
        <v>25.5</v>
      </c>
      <c r="U30" s="14">
        <v>50</v>
      </c>
      <c r="V30" s="40" t="s">
        <v>614</v>
      </c>
    </row>
    <row r="31" spans="1:22" ht="36.75" customHeight="1">
      <c r="A31" s="19">
        <v>8</v>
      </c>
      <c r="B31" s="13" t="s">
        <v>97</v>
      </c>
      <c r="C31" s="19" t="s">
        <v>587</v>
      </c>
      <c r="D31" s="13" t="s">
        <v>274</v>
      </c>
      <c r="E31" s="21" t="s">
        <v>275</v>
      </c>
      <c r="F31" s="53" t="s">
        <v>276</v>
      </c>
      <c r="G31" s="11">
        <v>9</v>
      </c>
      <c r="H31" s="11">
        <v>9</v>
      </c>
      <c r="I31" s="10" t="s">
        <v>277</v>
      </c>
      <c r="J31" s="14">
        <v>0</v>
      </c>
      <c r="K31" s="14">
        <v>5</v>
      </c>
      <c r="L31" s="14">
        <v>3</v>
      </c>
      <c r="M31" s="14">
        <v>5</v>
      </c>
      <c r="N31" s="14">
        <v>0</v>
      </c>
      <c r="O31" s="14">
        <v>0</v>
      </c>
      <c r="P31" s="14">
        <v>0</v>
      </c>
      <c r="Q31" s="14">
        <v>5</v>
      </c>
      <c r="R31" s="14">
        <v>2</v>
      </c>
      <c r="S31" s="14">
        <v>3</v>
      </c>
      <c r="T31" s="37">
        <f t="shared" si="0"/>
        <v>23</v>
      </c>
      <c r="U31" s="14">
        <v>50</v>
      </c>
      <c r="V31" s="40" t="s">
        <v>614</v>
      </c>
    </row>
    <row r="32" spans="1:22" ht="36.75" customHeight="1">
      <c r="A32" s="19">
        <v>9</v>
      </c>
      <c r="B32" s="13" t="s">
        <v>97</v>
      </c>
      <c r="C32" s="19" t="s">
        <v>579</v>
      </c>
      <c r="D32" s="13" t="s">
        <v>98</v>
      </c>
      <c r="E32" s="21" t="s">
        <v>124</v>
      </c>
      <c r="F32" s="53" t="s">
        <v>112</v>
      </c>
      <c r="G32" s="11">
        <v>9</v>
      </c>
      <c r="H32" s="11">
        <v>9</v>
      </c>
      <c r="I32" s="10" t="s">
        <v>113</v>
      </c>
      <c r="J32" s="14">
        <v>0.5</v>
      </c>
      <c r="K32" s="14">
        <v>4.5</v>
      </c>
      <c r="L32" s="14">
        <v>4</v>
      </c>
      <c r="M32" s="14">
        <v>5</v>
      </c>
      <c r="N32" s="14">
        <v>0</v>
      </c>
      <c r="O32" s="14">
        <v>0</v>
      </c>
      <c r="P32" s="14">
        <v>0</v>
      </c>
      <c r="Q32" s="14">
        <v>0</v>
      </c>
      <c r="R32" s="14">
        <v>5</v>
      </c>
      <c r="S32" s="14">
        <v>4</v>
      </c>
      <c r="T32" s="37">
        <f t="shared" si="0"/>
        <v>23</v>
      </c>
      <c r="U32" s="14">
        <v>50</v>
      </c>
      <c r="V32" s="40" t="s">
        <v>614</v>
      </c>
    </row>
    <row r="33" spans="1:22" ht="36.75" customHeight="1">
      <c r="A33" s="19">
        <v>10</v>
      </c>
      <c r="B33" s="13" t="s">
        <v>97</v>
      </c>
      <c r="C33" s="19" t="s">
        <v>589</v>
      </c>
      <c r="D33" s="13" t="s">
        <v>69</v>
      </c>
      <c r="E33" s="21" t="s">
        <v>247</v>
      </c>
      <c r="F33" s="53" t="s">
        <v>248</v>
      </c>
      <c r="G33" s="11">
        <v>9</v>
      </c>
      <c r="H33" s="11">
        <v>9</v>
      </c>
      <c r="I33" s="10" t="s">
        <v>249</v>
      </c>
      <c r="J33" s="14">
        <v>0.5</v>
      </c>
      <c r="K33" s="14">
        <v>5</v>
      </c>
      <c r="L33" s="14">
        <v>3</v>
      </c>
      <c r="M33" s="14">
        <v>2.5</v>
      </c>
      <c r="N33" s="14">
        <v>2.5</v>
      </c>
      <c r="O33" s="14">
        <v>0</v>
      </c>
      <c r="P33" s="14">
        <v>0.5</v>
      </c>
      <c r="Q33" s="14">
        <v>0</v>
      </c>
      <c r="R33" s="14">
        <v>3</v>
      </c>
      <c r="S33" s="14">
        <v>4</v>
      </c>
      <c r="T33" s="37">
        <f t="shared" si="0"/>
        <v>21</v>
      </c>
      <c r="U33" s="14">
        <v>50</v>
      </c>
      <c r="V33" s="40" t="s">
        <v>614</v>
      </c>
    </row>
    <row r="34" spans="1:22" ht="36.75" customHeight="1">
      <c r="A34" s="19">
        <v>11</v>
      </c>
      <c r="B34" s="13" t="s">
        <v>97</v>
      </c>
      <c r="C34" s="19" t="s">
        <v>574</v>
      </c>
      <c r="D34" s="13" t="s">
        <v>98</v>
      </c>
      <c r="E34" s="21" t="s">
        <v>114</v>
      </c>
      <c r="F34" s="53" t="s">
        <v>115</v>
      </c>
      <c r="G34" s="11">
        <v>9</v>
      </c>
      <c r="H34" s="11">
        <v>9</v>
      </c>
      <c r="I34" s="10" t="s">
        <v>116</v>
      </c>
      <c r="J34" s="14">
        <v>0</v>
      </c>
      <c r="K34" s="14">
        <v>2</v>
      </c>
      <c r="L34" s="14">
        <v>0</v>
      </c>
      <c r="M34" s="14">
        <v>2.5</v>
      </c>
      <c r="N34" s="14">
        <v>2.5</v>
      </c>
      <c r="O34" s="14">
        <v>0</v>
      </c>
      <c r="P34" s="14">
        <v>0</v>
      </c>
      <c r="Q34" s="14">
        <v>5</v>
      </c>
      <c r="R34" s="14">
        <v>4</v>
      </c>
      <c r="S34" s="14">
        <v>4</v>
      </c>
      <c r="T34" s="37">
        <f t="shared" si="0"/>
        <v>20</v>
      </c>
      <c r="U34" s="14">
        <v>50</v>
      </c>
      <c r="V34" s="40" t="s">
        <v>614</v>
      </c>
    </row>
    <row r="35" spans="1:22" ht="36.75" customHeight="1">
      <c r="A35" s="19">
        <v>12</v>
      </c>
      <c r="B35" s="13" t="s">
        <v>97</v>
      </c>
      <c r="C35" s="19" t="s">
        <v>572</v>
      </c>
      <c r="D35" s="13" t="s">
        <v>98</v>
      </c>
      <c r="E35" s="21" t="s">
        <v>103</v>
      </c>
      <c r="F35" s="53" t="s">
        <v>104</v>
      </c>
      <c r="G35" s="11">
        <v>9</v>
      </c>
      <c r="H35" s="11">
        <v>9</v>
      </c>
      <c r="I35" s="10" t="s">
        <v>105</v>
      </c>
      <c r="J35" s="14">
        <v>1</v>
      </c>
      <c r="K35" s="14">
        <v>3</v>
      </c>
      <c r="L35" s="14">
        <v>4</v>
      </c>
      <c r="M35" s="14">
        <v>2.5</v>
      </c>
      <c r="N35" s="14">
        <v>0</v>
      </c>
      <c r="O35" s="14">
        <v>0</v>
      </c>
      <c r="P35" s="14">
        <v>0</v>
      </c>
      <c r="Q35" s="14">
        <v>5</v>
      </c>
      <c r="R35" s="14">
        <v>3</v>
      </c>
      <c r="S35" s="14">
        <v>0</v>
      </c>
      <c r="T35" s="37">
        <f t="shared" si="0"/>
        <v>18.5</v>
      </c>
      <c r="U35" s="14">
        <v>50</v>
      </c>
      <c r="V35" s="40" t="s">
        <v>614</v>
      </c>
    </row>
    <row r="36" spans="1:22" ht="33.75" customHeight="1">
      <c r="A36" s="19">
        <v>13</v>
      </c>
      <c r="B36" s="9" t="s">
        <v>24</v>
      </c>
      <c r="C36" s="19" t="s">
        <v>567</v>
      </c>
      <c r="D36" s="9" t="s">
        <v>80</v>
      </c>
      <c r="E36" s="21" t="s">
        <v>84</v>
      </c>
      <c r="F36" s="10" t="s">
        <v>85</v>
      </c>
      <c r="G36" s="11">
        <v>9</v>
      </c>
      <c r="H36" s="11">
        <v>9</v>
      </c>
      <c r="I36" s="10" t="s">
        <v>86</v>
      </c>
      <c r="J36" s="14">
        <v>0</v>
      </c>
      <c r="K36" s="14">
        <v>3</v>
      </c>
      <c r="L36" s="14">
        <v>5</v>
      </c>
      <c r="M36" s="14">
        <v>5</v>
      </c>
      <c r="N36" s="14">
        <v>0</v>
      </c>
      <c r="O36" s="14">
        <v>0</v>
      </c>
      <c r="P36" s="14">
        <v>0</v>
      </c>
      <c r="Q36" s="14">
        <v>0</v>
      </c>
      <c r="R36" s="14">
        <v>2</v>
      </c>
      <c r="S36" s="14">
        <v>3</v>
      </c>
      <c r="T36" s="37">
        <f t="shared" si="0"/>
        <v>18</v>
      </c>
      <c r="U36" s="14">
        <v>50</v>
      </c>
      <c r="V36" s="40" t="s">
        <v>614</v>
      </c>
    </row>
    <row r="37" spans="1:22" ht="33.75" customHeight="1">
      <c r="A37" s="19">
        <v>14</v>
      </c>
      <c r="B37" s="13" t="s">
        <v>97</v>
      </c>
      <c r="C37" s="19" t="s">
        <v>573</v>
      </c>
      <c r="D37" s="13" t="s">
        <v>98</v>
      </c>
      <c r="E37" s="50" t="s">
        <v>111</v>
      </c>
      <c r="F37" s="53" t="s">
        <v>112</v>
      </c>
      <c r="G37" s="11">
        <v>9</v>
      </c>
      <c r="H37" s="11">
        <v>9</v>
      </c>
      <c r="I37" s="10" t="s">
        <v>113</v>
      </c>
      <c r="J37" s="14">
        <v>3</v>
      </c>
      <c r="K37" s="14">
        <v>5</v>
      </c>
      <c r="L37" s="14">
        <v>1</v>
      </c>
      <c r="M37" s="14">
        <v>0</v>
      </c>
      <c r="N37" s="14">
        <v>0</v>
      </c>
      <c r="O37" s="14">
        <v>0</v>
      </c>
      <c r="P37" s="14">
        <v>0</v>
      </c>
      <c r="Q37" s="14">
        <v>1</v>
      </c>
      <c r="R37" s="14">
        <v>5</v>
      </c>
      <c r="S37" s="14">
        <v>3</v>
      </c>
      <c r="T37" s="37">
        <f t="shared" si="0"/>
        <v>18</v>
      </c>
      <c r="U37" s="14">
        <v>50</v>
      </c>
      <c r="V37" s="40" t="s">
        <v>614</v>
      </c>
    </row>
    <row r="38" spans="1:22" ht="33.75" customHeight="1">
      <c r="A38" s="19">
        <v>15</v>
      </c>
      <c r="B38" s="13" t="s">
        <v>97</v>
      </c>
      <c r="C38" s="19" t="s">
        <v>586</v>
      </c>
      <c r="D38" s="13" t="s">
        <v>381</v>
      </c>
      <c r="E38" s="50" t="s">
        <v>383</v>
      </c>
      <c r="F38" s="53" t="s">
        <v>391</v>
      </c>
      <c r="G38" s="11">
        <v>9</v>
      </c>
      <c r="H38" s="11">
        <v>9</v>
      </c>
      <c r="I38" s="10" t="s">
        <v>392</v>
      </c>
      <c r="J38" s="14">
        <v>0</v>
      </c>
      <c r="K38" s="14">
        <v>5</v>
      </c>
      <c r="L38" s="14">
        <v>1</v>
      </c>
      <c r="M38" s="14">
        <v>2.5</v>
      </c>
      <c r="N38" s="14">
        <v>0</v>
      </c>
      <c r="O38" s="14">
        <v>0</v>
      </c>
      <c r="P38" s="14">
        <v>0</v>
      </c>
      <c r="Q38" s="14">
        <v>5</v>
      </c>
      <c r="R38" s="14">
        <v>3</v>
      </c>
      <c r="S38" s="14">
        <v>0</v>
      </c>
      <c r="T38" s="37">
        <f t="shared" si="0"/>
        <v>16.5</v>
      </c>
      <c r="U38" s="14">
        <v>50</v>
      </c>
      <c r="V38" s="40" t="s">
        <v>614</v>
      </c>
    </row>
    <row r="39" spans="1:22" ht="33.75" customHeight="1">
      <c r="A39" s="19">
        <v>16</v>
      </c>
      <c r="B39" s="13" t="s">
        <v>97</v>
      </c>
      <c r="C39" s="19" t="s">
        <v>576</v>
      </c>
      <c r="D39" s="13" t="s">
        <v>98</v>
      </c>
      <c r="E39" s="50" t="s">
        <v>618</v>
      </c>
      <c r="F39" s="53" t="s">
        <v>104</v>
      </c>
      <c r="G39" s="11">
        <v>9</v>
      </c>
      <c r="H39" s="11">
        <v>9</v>
      </c>
      <c r="I39" s="10" t="s">
        <v>119</v>
      </c>
      <c r="J39" s="14">
        <v>0</v>
      </c>
      <c r="K39" s="14">
        <v>4.5</v>
      </c>
      <c r="L39" s="14">
        <v>4</v>
      </c>
      <c r="M39" s="14">
        <v>2.5</v>
      </c>
      <c r="N39" s="14">
        <v>0</v>
      </c>
      <c r="O39" s="14">
        <v>0</v>
      </c>
      <c r="P39" s="14">
        <v>0</v>
      </c>
      <c r="Q39" s="14">
        <v>5</v>
      </c>
      <c r="R39" s="14">
        <v>0</v>
      </c>
      <c r="S39" s="14">
        <v>0</v>
      </c>
      <c r="T39" s="37">
        <f t="shared" si="0"/>
        <v>16</v>
      </c>
      <c r="U39" s="14">
        <v>50</v>
      </c>
      <c r="V39" s="40" t="s">
        <v>614</v>
      </c>
    </row>
    <row r="40" spans="1:22" ht="33.75" customHeight="1">
      <c r="A40" s="19">
        <v>17</v>
      </c>
      <c r="B40" s="13" t="s">
        <v>97</v>
      </c>
      <c r="C40" s="19" t="s">
        <v>583</v>
      </c>
      <c r="D40" s="13" t="s">
        <v>98</v>
      </c>
      <c r="E40" s="50" t="s">
        <v>132</v>
      </c>
      <c r="F40" s="53" t="s">
        <v>121</v>
      </c>
      <c r="G40" s="11">
        <v>9</v>
      </c>
      <c r="H40" s="11">
        <v>9</v>
      </c>
      <c r="I40" s="10" t="s">
        <v>131</v>
      </c>
      <c r="J40" s="14">
        <v>1</v>
      </c>
      <c r="K40" s="14">
        <v>3</v>
      </c>
      <c r="L40" s="14">
        <v>1.5</v>
      </c>
      <c r="M40" s="14">
        <v>0</v>
      </c>
      <c r="N40" s="14">
        <v>0</v>
      </c>
      <c r="O40" s="14">
        <v>0</v>
      </c>
      <c r="P40" s="14">
        <v>0</v>
      </c>
      <c r="Q40" s="14">
        <v>5</v>
      </c>
      <c r="R40" s="14">
        <v>2</v>
      </c>
      <c r="S40" s="14">
        <v>3</v>
      </c>
      <c r="T40" s="37">
        <f t="shared" si="0"/>
        <v>15.5</v>
      </c>
      <c r="U40" s="14">
        <v>50</v>
      </c>
      <c r="V40" s="40" t="s">
        <v>614</v>
      </c>
    </row>
    <row r="41" spans="1:22" ht="33.75" customHeight="1">
      <c r="A41" s="19">
        <v>18</v>
      </c>
      <c r="B41" s="13" t="s">
        <v>97</v>
      </c>
      <c r="C41" s="19" t="s">
        <v>577</v>
      </c>
      <c r="D41" s="13" t="s">
        <v>98</v>
      </c>
      <c r="E41" s="50" t="s">
        <v>120</v>
      </c>
      <c r="F41" s="53" t="s">
        <v>121</v>
      </c>
      <c r="G41" s="11">
        <v>9</v>
      </c>
      <c r="H41" s="11">
        <v>9</v>
      </c>
      <c r="I41" s="10" t="s">
        <v>122</v>
      </c>
      <c r="J41" s="14">
        <v>0.5</v>
      </c>
      <c r="K41" s="14">
        <v>3.5</v>
      </c>
      <c r="L41" s="14">
        <v>5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2</v>
      </c>
      <c r="S41" s="14">
        <v>3</v>
      </c>
      <c r="T41" s="37">
        <f t="shared" si="0"/>
        <v>14</v>
      </c>
      <c r="U41" s="14">
        <v>50</v>
      </c>
      <c r="V41" s="40" t="s">
        <v>614</v>
      </c>
    </row>
    <row r="42" spans="1:22" ht="33.75" customHeight="1">
      <c r="A42" s="19">
        <v>19</v>
      </c>
      <c r="B42" s="13" t="s">
        <v>97</v>
      </c>
      <c r="C42" s="19" t="s">
        <v>578</v>
      </c>
      <c r="D42" s="13" t="s">
        <v>98</v>
      </c>
      <c r="E42" s="50" t="s">
        <v>123</v>
      </c>
      <c r="F42" s="53" t="s">
        <v>100</v>
      </c>
      <c r="G42" s="11">
        <v>9</v>
      </c>
      <c r="H42" s="11">
        <v>9</v>
      </c>
      <c r="I42" s="10" t="s">
        <v>101</v>
      </c>
      <c r="J42" s="14">
        <v>1</v>
      </c>
      <c r="K42" s="14">
        <v>4</v>
      </c>
      <c r="L42" s="14">
        <v>1</v>
      </c>
      <c r="M42" s="14">
        <v>2.5</v>
      </c>
      <c r="N42" s="14">
        <v>0</v>
      </c>
      <c r="O42" s="14">
        <v>0</v>
      </c>
      <c r="P42" s="14">
        <v>0</v>
      </c>
      <c r="Q42" s="14">
        <v>0</v>
      </c>
      <c r="R42" s="14">
        <v>4</v>
      </c>
      <c r="S42" s="14">
        <v>1</v>
      </c>
      <c r="T42" s="37">
        <f t="shared" si="0"/>
        <v>13.5</v>
      </c>
      <c r="U42" s="14">
        <v>50</v>
      </c>
      <c r="V42" s="40" t="s">
        <v>614</v>
      </c>
    </row>
    <row r="43" spans="1:22" ht="33.75" customHeight="1">
      <c r="A43" s="19">
        <v>20</v>
      </c>
      <c r="B43" s="13" t="s">
        <v>97</v>
      </c>
      <c r="C43" s="19" t="s">
        <v>582</v>
      </c>
      <c r="D43" s="13" t="s">
        <v>98</v>
      </c>
      <c r="E43" s="50" t="s">
        <v>130</v>
      </c>
      <c r="F43" s="53" t="s">
        <v>121</v>
      </c>
      <c r="G43" s="11">
        <v>9</v>
      </c>
      <c r="H43" s="11">
        <v>9</v>
      </c>
      <c r="I43" s="10" t="s">
        <v>131</v>
      </c>
      <c r="J43" s="14">
        <v>0</v>
      </c>
      <c r="K43" s="14">
        <v>3.5</v>
      </c>
      <c r="L43" s="14">
        <v>4</v>
      </c>
      <c r="M43" s="14">
        <v>0</v>
      </c>
      <c r="N43" s="14">
        <v>0</v>
      </c>
      <c r="O43" s="14">
        <v>0</v>
      </c>
      <c r="P43" s="14">
        <v>0.5</v>
      </c>
      <c r="Q43" s="14">
        <v>0</v>
      </c>
      <c r="R43" s="14">
        <v>3</v>
      </c>
      <c r="S43" s="14">
        <v>0</v>
      </c>
      <c r="T43" s="37">
        <f t="shared" si="0"/>
        <v>11</v>
      </c>
      <c r="U43" s="14">
        <v>50</v>
      </c>
      <c r="V43" s="40" t="s">
        <v>614</v>
      </c>
    </row>
    <row r="44" spans="1:22" ht="33.75" customHeight="1">
      <c r="A44" s="19">
        <v>21</v>
      </c>
      <c r="B44" s="13" t="s">
        <v>97</v>
      </c>
      <c r="C44" s="19" t="s">
        <v>584</v>
      </c>
      <c r="D44" s="13" t="s">
        <v>98</v>
      </c>
      <c r="E44" s="50" t="s">
        <v>136</v>
      </c>
      <c r="F44" s="53" t="s">
        <v>104</v>
      </c>
      <c r="G44" s="11">
        <v>9</v>
      </c>
      <c r="H44" s="11">
        <v>9</v>
      </c>
      <c r="I44" s="10" t="s">
        <v>137</v>
      </c>
      <c r="J44" s="14">
        <v>0</v>
      </c>
      <c r="K44" s="14">
        <v>4</v>
      </c>
      <c r="L44" s="14">
        <v>1.5</v>
      </c>
      <c r="M44" s="14">
        <v>0</v>
      </c>
      <c r="N44" s="14">
        <v>0</v>
      </c>
      <c r="O44" s="14">
        <v>0</v>
      </c>
      <c r="P44" s="14">
        <v>0</v>
      </c>
      <c r="Q44" s="14">
        <v>5</v>
      </c>
      <c r="R44" s="14">
        <v>0</v>
      </c>
      <c r="S44" s="14">
        <v>0</v>
      </c>
      <c r="T44" s="37">
        <f t="shared" si="0"/>
        <v>10.5</v>
      </c>
      <c r="U44" s="14">
        <v>50</v>
      </c>
      <c r="V44" s="40" t="s">
        <v>614</v>
      </c>
    </row>
    <row r="45" spans="1:22" ht="33.75" customHeight="1">
      <c r="A45" s="19">
        <v>22</v>
      </c>
      <c r="B45" s="13" t="s">
        <v>97</v>
      </c>
      <c r="C45" s="19" t="s">
        <v>575</v>
      </c>
      <c r="D45" s="13" t="s">
        <v>98</v>
      </c>
      <c r="E45" s="50" t="s">
        <v>118</v>
      </c>
      <c r="F45" s="53" t="s">
        <v>104</v>
      </c>
      <c r="G45" s="19">
        <v>9</v>
      </c>
      <c r="H45" s="19">
        <v>9</v>
      </c>
      <c r="I45" s="10" t="s">
        <v>119</v>
      </c>
      <c r="J45" s="14">
        <v>1</v>
      </c>
      <c r="K45" s="14">
        <v>3</v>
      </c>
      <c r="L45" s="14">
        <v>0</v>
      </c>
      <c r="M45" s="14">
        <v>0</v>
      </c>
      <c r="N45" s="14">
        <v>0</v>
      </c>
      <c r="O45" s="14">
        <v>0</v>
      </c>
      <c r="P45" s="14">
        <v>1</v>
      </c>
      <c r="Q45" s="14">
        <v>0</v>
      </c>
      <c r="R45" s="14">
        <v>3</v>
      </c>
      <c r="S45" s="14">
        <v>0</v>
      </c>
      <c r="T45" s="37">
        <f t="shared" si="0"/>
        <v>8</v>
      </c>
      <c r="U45" s="14">
        <v>50</v>
      </c>
      <c r="V45" s="40" t="s">
        <v>614</v>
      </c>
    </row>
    <row r="46" spans="1:22" ht="33.75" customHeight="1">
      <c r="A46" s="19">
        <v>23</v>
      </c>
      <c r="B46" s="13" t="s">
        <v>97</v>
      </c>
      <c r="C46" s="19" t="s">
        <v>571</v>
      </c>
      <c r="D46" s="13" t="s">
        <v>98</v>
      </c>
      <c r="E46" s="50" t="s">
        <v>102</v>
      </c>
      <c r="F46" s="53" t="s">
        <v>100</v>
      </c>
      <c r="G46" s="19">
        <v>9</v>
      </c>
      <c r="H46" s="19">
        <v>9</v>
      </c>
      <c r="I46" s="10" t="s">
        <v>101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1</v>
      </c>
      <c r="T46" s="37">
        <f t="shared" si="0"/>
        <v>1</v>
      </c>
      <c r="U46" s="14">
        <v>50</v>
      </c>
      <c r="V46" s="40" t="s">
        <v>614</v>
      </c>
    </row>
  </sheetData>
  <autoFilter ref="A17:V18">
    <sortState ref="A28:AI50">
      <sortCondition descending="1" ref="T21:T22"/>
    </sortState>
  </autoFilter>
  <mergeCells count="22">
    <mergeCell ref="T17:T18"/>
    <mergeCell ref="U17:U18"/>
    <mergeCell ref="V17:V18"/>
    <mergeCell ref="O17:O18"/>
    <mergeCell ref="P17:P18"/>
    <mergeCell ref="Q17:Q18"/>
    <mergeCell ref="R17:R18"/>
    <mergeCell ref="S17:S18"/>
    <mergeCell ref="J17:J18"/>
    <mergeCell ref="K17:K18"/>
    <mergeCell ref="L17:L18"/>
    <mergeCell ref="M17:M18"/>
    <mergeCell ref="N17:N18"/>
    <mergeCell ref="G17:G18"/>
    <mergeCell ref="H17:H18"/>
    <mergeCell ref="I17:I18"/>
    <mergeCell ref="F17:F18"/>
    <mergeCell ref="A17:A18"/>
    <mergeCell ref="B17:B18"/>
    <mergeCell ref="D17:D18"/>
    <mergeCell ref="E17:E18"/>
    <mergeCell ref="C17:C18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НШ-11 класс</vt:lpstr>
      <vt:lpstr>НШ-10 класс</vt:lpstr>
      <vt:lpstr>НШ-9 класс</vt:lpstr>
      <vt:lpstr>РШ-11 класс</vt:lpstr>
      <vt:lpstr>РШ-10 класс</vt:lpstr>
      <vt:lpstr>РШ-9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2022-03-01T11:44:40Z</dcterms:modified>
</cp:coreProperties>
</file>